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ANNAK2\Desktop\"/>
    </mc:Choice>
  </mc:AlternateContent>
  <xr:revisionPtr revIDLastSave="0" documentId="13_ncr:1_{BA503A66-3184-4F23-8532-9B59C4E369A4}" xr6:coauthVersionLast="47" xr6:coauthVersionMax="47" xr10:uidLastSave="{00000000-0000-0000-0000-000000000000}"/>
  <bookViews>
    <workbookView xWindow="-6630" yWindow="-14510" windowWidth="34620" windowHeight="13900" activeTab="1" xr2:uid="{00000000-000D-0000-FFFF-FFFF00000000}"/>
  </bookViews>
  <sheets>
    <sheet name="2024-25 FY" sheetId="2" r:id="rId1"/>
    <sheet name="2025-26 FY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" l="1"/>
  <c r="F61" i="2"/>
</calcChain>
</file>

<file path=xl/sharedStrings.xml><?xml version="1.0" encoding="utf-8"?>
<sst xmlns="http://schemas.openxmlformats.org/spreadsheetml/2006/main" count="437" uniqueCount="245">
  <si>
    <t>Investment NSW Sponsorship Register 2024-25 FY</t>
  </si>
  <si>
    <t>Investment NSW publishes its Sponsorship register in accordance with the mandatory requirements in the NSW Government Sponsorship Policy</t>
  </si>
  <si>
    <t>Last updated: 20 November 2025</t>
  </si>
  <si>
    <t>Sponsorship type</t>
  </si>
  <si>
    <t xml:space="preserve">Investment NSW Branch </t>
  </si>
  <si>
    <t>Name of Sponsorship</t>
  </si>
  <si>
    <t>Name of Sponsorship partner/s</t>
  </si>
  <si>
    <t xml:space="preserve">Implementation Dates </t>
  </si>
  <si>
    <t xml:space="preserve">Amount </t>
  </si>
  <si>
    <t>Outgoing</t>
  </si>
  <si>
    <t xml:space="preserve">Fostering Innovation </t>
  </si>
  <si>
    <t>Australian Technology Competition 2024</t>
  </si>
  <si>
    <t>Scalare Partners</t>
  </si>
  <si>
    <r>
      <rPr>
        <sz val="11"/>
        <color rgb="FF000000"/>
        <rFont val="Aptos"/>
      </rPr>
      <t>19 September 2024</t>
    </r>
    <r>
      <rPr>
        <sz val="12"/>
        <color rgb="FF000000"/>
        <rFont val="Aptos"/>
      </rPr>
      <t> </t>
    </r>
  </si>
  <si>
    <t>Awards Gala</t>
  </si>
  <si>
    <t>InnovationAus</t>
  </si>
  <si>
    <r>
      <rPr>
        <sz val="11"/>
        <color rgb="FF000000"/>
        <rFont val="Aptos"/>
      </rPr>
      <t>30 October 2024</t>
    </r>
    <r>
      <rPr>
        <sz val="12"/>
        <color rgb="FF000000"/>
        <rFont val="Aptos"/>
      </rPr>
      <t> </t>
    </r>
  </si>
  <si>
    <t>Entrepreneurship Program and Pitch Night</t>
  </si>
  <si>
    <t>Liverpool Innovation Precinct (UNSW)</t>
  </si>
  <si>
    <r>
      <rPr>
        <sz val="11"/>
        <color rgb="FF000000"/>
        <rFont val="Aptos"/>
      </rPr>
      <t>14 August 2024</t>
    </r>
    <r>
      <rPr>
        <sz val="12"/>
        <color rgb="FF000000"/>
        <rFont val="Aptos"/>
      </rPr>
      <t> </t>
    </r>
  </si>
  <si>
    <t>HUNTER Net Zero Expert Panel and Spark Ecosystem Leaders Lunch</t>
  </si>
  <si>
    <t>Spark Festival</t>
  </si>
  <si>
    <r>
      <rPr>
        <sz val="11"/>
        <color rgb="FF000000"/>
        <rFont val="Aptos"/>
      </rPr>
      <t>15 August 2024</t>
    </r>
    <r>
      <rPr>
        <sz val="12"/>
        <color rgb="FF000000"/>
        <rFont val="Aptos"/>
      </rPr>
      <t> </t>
    </r>
  </si>
  <si>
    <t>Innovators Roadshow and Action Summit</t>
  </si>
  <si>
    <t>HunteriF</t>
  </si>
  <si>
    <r>
      <rPr>
        <sz val="11"/>
        <color rgb="FF000000"/>
        <rFont val="Aptos"/>
      </rPr>
      <t>17 October 2024</t>
    </r>
    <r>
      <rPr>
        <sz val="12"/>
        <color rgb="FF000000"/>
        <rFont val="Aptos"/>
      </rPr>
      <t> </t>
    </r>
  </si>
  <si>
    <t>Startup Palette Show</t>
  </si>
  <si>
    <t>NiceTo (Joy Cubes)</t>
  </si>
  <si>
    <t>June 2024 – March 2025</t>
  </si>
  <si>
    <t>Startup to Scaleup (S2S) Summit</t>
  </si>
  <si>
    <t>Tank Stream Labs</t>
  </si>
  <si>
    <r>
      <rPr>
        <sz val="11"/>
        <color rgb="FF000000"/>
        <rFont val="Aptos"/>
      </rPr>
      <t>26 September 2024</t>
    </r>
    <r>
      <rPr>
        <sz val="12"/>
        <color rgb="FF000000"/>
        <rFont val="Aptos"/>
      </rPr>
      <t> </t>
    </r>
  </si>
  <si>
    <t>Startmate Demo Day</t>
  </si>
  <si>
    <t>Startmate</t>
  </si>
  <si>
    <r>
      <rPr>
        <sz val="11"/>
        <color rgb="FF000000"/>
        <rFont val="Aptos"/>
      </rPr>
      <t>1 May 2024</t>
    </r>
    <r>
      <rPr>
        <sz val="12"/>
        <color rgb="FF000000"/>
        <rFont val="Aptos"/>
      </rPr>
      <t> </t>
    </r>
  </si>
  <si>
    <t>Supercharge Australia Innovation Challenge Award Night and Accelerator Event</t>
  </si>
  <si>
    <t>EnergyLab</t>
  </si>
  <si>
    <r>
      <rPr>
        <sz val="11"/>
        <color rgb="FF000000"/>
        <rFont val="Aptos"/>
      </rPr>
      <t>6 March 2024</t>
    </r>
    <r>
      <rPr>
        <sz val="12"/>
        <color rgb="FF000000"/>
        <rFont val="Aptos"/>
      </rPr>
      <t> </t>
    </r>
  </si>
  <si>
    <t>Tech23</t>
  </si>
  <si>
    <t>Cicada Innovations</t>
  </si>
  <si>
    <r>
      <rPr>
        <sz val="11"/>
        <color rgb="FF000000"/>
        <rFont val="Aptos"/>
      </rPr>
      <t>6 August 2024</t>
    </r>
    <r>
      <rPr>
        <sz val="12"/>
        <color rgb="FF000000"/>
        <rFont val="Aptos"/>
      </rPr>
      <t> </t>
    </r>
  </si>
  <si>
    <t>2024 Australian Climate Tech Festival &amp; Awards</t>
  </si>
  <si>
    <t xml:space="preserve">Climate Salad Pty Ltd </t>
  </si>
  <si>
    <r>
      <rPr>
        <sz val="11"/>
        <color rgb="FF000000"/>
        <rFont val="Aptos"/>
      </rPr>
      <t>27 November 2024</t>
    </r>
    <r>
      <rPr>
        <sz val="12"/>
        <color rgb="FF000000"/>
        <rFont val="Aptos"/>
      </rPr>
      <t> </t>
    </r>
  </si>
  <si>
    <t>AI Startups and Builders Disrupt Conference</t>
  </si>
  <si>
    <t>Build Club</t>
  </si>
  <si>
    <r>
      <rPr>
        <sz val="11"/>
        <color rgb="FF000000"/>
        <rFont val="Aptos"/>
      </rPr>
      <t>26 May 2025</t>
    </r>
    <r>
      <rPr>
        <sz val="12"/>
        <color rgb="FF000000"/>
        <rFont val="Aptos"/>
      </rPr>
      <t> </t>
    </r>
  </si>
  <si>
    <t>Climate Tech Innovation and Investment Summit</t>
  </si>
  <si>
    <t>Greenhouse - Innovillage Pty Ltd</t>
  </si>
  <si>
    <r>
      <rPr>
        <sz val="11"/>
        <color rgb="FF000000"/>
        <rFont val="Aptos"/>
      </rPr>
      <t>12 March 2025</t>
    </r>
    <r>
      <rPr>
        <sz val="12"/>
        <color rgb="FF000000"/>
        <rFont val="Aptos"/>
      </rPr>
      <t> </t>
    </r>
  </si>
  <si>
    <t>Impact Investment Summit Asia Pacific</t>
  </si>
  <si>
    <t xml:space="preserve">Impact Asia Pacific Pty Ltd </t>
  </si>
  <si>
    <r>
      <rPr>
        <sz val="11"/>
        <color rgb="FF000000"/>
        <rFont val="Aptos"/>
      </rPr>
      <t>26 March 2025</t>
    </r>
    <r>
      <rPr>
        <sz val="12"/>
        <color rgb="FF000000"/>
        <rFont val="Aptos"/>
      </rPr>
      <t> </t>
    </r>
  </si>
  <si>
    <t>LIP Entrepreneurship Programs</t>
  </si>
  <si>
    <t xml:space="preserve">UNSW Founders </t>
  </si>
  <si>
    <r>
      <rPr>
        <sz val="11"/>
        <color rgb="FF000000"/>
        <rFont val="Aptos"/>
      </rPr>
      <t>3 April 2025</t>
    </r>
    <r>
      <rPr>
        <sz val="12"/>
        <color rgb="FF000000"/>
        <rFont val="Aptos"/>
      </rPr>
      <t> </t>
    </r>
  </si>
  <si>
    <t>Longevity Economy Innovation Ecosystem</t>
  </si>
  <si>
    <t xml:space="preserve">PrimeLife Partners </t>
  </si>
  <si>
    <r>
      <rPr>
        <sz val="11"/>
        <color rgb="FF000000"/>
        <rFont val="Aptos"/>
      </rPr>
      <t>1 March 2025</t>
    </r>
    <r>
      <rPr>
        <sz val="12"/>
        <color rgb="FF000000"/>
        <rFont val="Aptos"/>
      </rPr>
      <t> </t>
    </r>
  </si>
  <si>
    <t>Macquarie Park Innovation District Industry Conference Series</t>
  </si>
  <si>
    <t xml:space="preserve">Connect Macquarie Park Innovation District </t>
  </si>
  <si>
    <r>
      <rPr>
        <sz val="11"/>
        <color rgb="FF000000"/>
        <rFont val="Aptos"/>
      </rPr>
      <t>13 November 2024</t>
    </r>
    <r>
      <rPr>
        <sz val="12"/>
        <color rgb="FF000000"/>
        <rFont val="Aptos"/>
      </rPr>
      <t> </t>
    </r>
  </si>
  <si>
    <t>The State of Australian Startup Funding report launch and Pitch-a-Palooza</t>
  </si>
  <si>
    <t xml:space="preserve">OnePitch VC / Cut Through Venture </t>
  </si>
  <si>
    <r>
      <rPr>
        <sz val="11"/>
        <color rgb="FF000000"/>
        <rFont val="Aptos"/>
      </rPr>
      <t>4 Feburary - 10 April 2025</t>
    </r>
    <r>
      <rPr>
        <sz val="12"/>
        <color rgb="FF000000"/>
        <rFont val="Aptos"/>
      </rPr>
      <t> </t>
    </r>
  </si>
  <si>
    <t>Pioneering Investors Summit</t>
  </si>
  <si>
    <t xml:space="preserve">University of New South Wales </t>
  </si>
  <si>
    <r>
      <rPr>
        <sz val="11"/>
        <color rgb="FF000000"/>
        <rFont val="Aptos"/>
      </rPr>
      <t>28 May 2025</t>
    </r>
    <r>
      <rPr>
        <sz val="12"/>
        <color rgb="FF000000"/>
        <rFont val="Aptos"/>
      </rPr>
      <t> </t>
    </r>
  </si>
  <si>
    <t>Plus Eight: Investing in Innovation Festival</t>
  </si>
  <si>
    <t xml:space="preserve">Spacecubed </t>
  </si>
  <si>
    <r>
      <rPr>
        <sz val="11"/>
        <color rgb="FF000000"/>
        <rFont val="Aptos"/>
      </rPr>
      <t>28 March 2025</t>
    </r>
    <r>
      <rPr>
        <sz val="12"/>
        <color rgb="FF000000"/>
        <rFont val="Aptos"/>
      </rPr>
      <t> </t>
    </r>
  </si>
  <si>
    <t>Spark Festival 2024 + Ecosystem Engagement and Regional Events</t>
  </si>
  <si>
    <t>Spark Festival Ltd</t>
  </si>
  <si>
    <r>
      <rPr>
        <sz val="11"/>
        <color rgb="FF000000"/>
        <rFont val="Aptos"/>
      </rPr>
      <t>14 November 2024</t>
    </r>
    <r>
      <rPr>
        <sz val="12"/>
        <color rgb="FF000000"/>
        <rFont val="Aptos"/>
      </rPr>
      <t> </t>
    </r>
  </si>
  <si>
    <t>Startmate Demo Day activating Techcentral at Enmore Theatre</t>
  </si>
  <si>
    <t xml:space="preserve">Startmate </t>
  </si>
  <si>
    <t>The Challenger Summit</t>
  </si>
  <si>
    <t xml:space="preserve">Proto Axiom Pty Ltd </t>
  </si>
  <si>
    <r>
      <rPr>
        <sz val="11"/>
        <color rgb="FF000000"/>
        <rFont val="Aptos"/>
      </rPr>
      <t>16 October 2024</t>
    </r>
    <r>
      <rPr>
        <sz val="12"/>
        <color rgb="FF000000"/>
        <rFont val="Aptos"/>
      </rPr>
      <t> </t>
    </r>
  </si>
  <si>
    <t>Westmead Health &amp; Innovation District Conference</t>
  </si>
  <si>
    <t xml:space="preserve">Business Western Sydney </t>
  </si>
  <si>
    <r>
      <rPr>
        <sz val="11"/>
        <color rgb="FF000000"/>
        <rFont val="Aptos"/>
      </rPr>
      <t>2 December 2024</t>
    </r>
    <r>
      <rPr>
        <sz val="12"/>
        <color rgb="FF000000"/>
        <rFont val="Aptos"/>
      </rPr>
      <t> </t>
    </r>
  </si>
  <si>
    <t>Industry and Investment</t>
  </si>
  <si>
    <t xml:space="preserve">Study NSW Sponsorship Program 2024-25 </t>
  </si>
  <si>
    <t xml:space="preserve">Various </t>
  </si>
  <si>
    <t>1 August 2024 - 30 June 2025</t>
  </si>
  <si>
    <r>
      <rPr>
        <sz val="11"/>
        <color rgb="FF000000"/>
        <rFont val="Aptos"/>
      </rPr>
      <t>AltProteins 2025 Conference </t>
    </r>
    <r>
      <rPr>
        <sz val="12"/>
        <color rgb="FF000000"/>
        <rFont val="Aptos"/>
      </rPr>
      <t> </t>
    </r>
  </si>
  <si>
    <t>AltProtiens</t>
  </si>
  <si>
    <t>14 October 2025</t>
  </si>
  <si>
    <r>
      <rPr>
        <sz val="11"/>
        <color rgb="FF000000"/>
        <rFont val="Aptos"/>
      </rPr>
      <t>Defence Industry Summit</t>
    </r>
    <r>
      <rPr>
        <sz val="12"/>
        <color rgb="FF000000"/>
        <rFont val="Aptos"/>
      </rPr>
      <t> </t>
    </r>
  </si>
  <si>
    <r>
      <t>Defence Industry Summit</t>
    </r>
    <r>
      <rPr>
        <sz val="12"/>
        <color theme="1"/>
        <rFont val="Aptos"/>
      </rPr>
      <t> </t>
    </r>
  </si>
  <si>
    <r>
      <rPr>
        <sz val="11"/>
        <color rgb="FF000000"/>
        <rFont val="Aptos"/>
      </rPr>
      <t>Hunter Defence Conference</t>
    </r>
    <r>
      <rPr>
        <sz val="12"/>
        <color rgb="FF000000"/>
        <rFont val="Aptos"/>
      </rPr>
      <t> </t>
    </r>
  </si>
  <si>
    <r>
      <t>Hunter Defence Conference</t>
    </r>
    <r>
      <rPr>
        <sz val="12"/>
        <color theme="1"/>
        <rFont val="Aptos"/>
      </rPr>
      <t> </t>
    </r>
  </si>
  <si>
    <r>
      <rPr>
        <sz val="11"/>
        <color rgb="FF000000"/>
        <rFont val="Aptos"/>
      </rPr>
      <t>21 August 2024</t>
    </r>
    <r>
      <rPr>
        <sz val="12"/>
        <color rgb="FF000000"/>
        <rFont val="Aptos"/>
      </rPr>
      <t> </t>
    </r>
  </si>
  <si>
    <t>Chaos1 October Sky 2024</t>
  </si>
  <si>
    <t>Chaos1</t>
  </si>
  <si>
    <t>Industry Capability Network</t>
  </si>
  <si>
    <t>NSW 40th Anniversary Sydney Event</t>
  </si>
  <si>
    <r>
      <rPr>
        <sz val="11"/>
        <color rgb="FF000000"/>
        <rFont val="Aptos"/>
      </rPr>
      <t>25 November 2024</t>
    </r>
    <r>
      <rPr>
        <sz val="12"/>
        <color rgb="FF000000"/>
        <rFont val="Aptos"/>
      </rPr>
      <t> </t>
    </r>
  </si>
  <si>
    <t>Australian Industry Defence Network</t>
  </si>
  <si>
    <t>Policy Symposium and Industry Capability Showcase </t>
  </si>
  <si>
    <r>
      <rPr>
        <sz val="11"/>
        <color rgb="FF000000"/>
        <rFont val="Aptos"/>
      </rPr>
      <t>18 November 2024</t>
    </r>
    <r>
      <rPr>
        <sz val="12"/>
        <color rgb="FF000000"/>
        <rFont val="Aptos"/>
      </rPr>
      <t> </t>
    </r>
  </si>
  <si>
    <r>
      <rPr>
        <sz val="11"/>
        <color rgb="FF000000"/>
        <rFont val="Aptos"/>
      </rPr>
      <t>Aus Med Tech 2025 &amp; Aus Med Tech Invest</t>
    </r>
    <r>
      <rPr>
        <sz val="12"/>
        <color rgb="FF000000"/>
        <rFont val="Aptos"/>
      </rPr>
      <t> </t>
    </r>
  </si>
  <si>
    <r>
      <t>Aus Med Tech 2025 &amp; Aus Med Tech Invest</t>
    </r>
    <r>
      <rPr>
        <sz val="12"/>
        <color theme="1"/>
        <rFont val="Aptos"/>
      </rPr>
      <t> </t>
    </r>
  </si>
  <si>
    <r>
      <rPr>
        <sz val="11"/>
        <color rgb="FF000000"/>
        <rFont val="Aptos"/>
      </rPr>
      <t>6-8 May 2025</t>
    </r>
    <r>
      <rPr>
        <sz val="12"/>
        <color rgb="FF000000"/>
        <rFont val="Aptos"/>
      </rPr>
      <t> </t>
    </r>
  </si>
  <si>
    <r>
      <rPr>
        <sz val="11"/>
        <color rgb="FF000000"/>
        <rFont val="Aptos"/>
      </rPr>
      <t>Fine Food Australia</t>
    </r>
    <r>
      <rPr>
        <sz val="12"/>
        <color rgb="FF000000"/>
        <rFont val="Aptos"/>
      </rPr>
      <t> </t>
    </r>
  </si>
  <si>
    <r>
      <rPr>
        <sz val="12"/>
        <color theme="1"/>
        <rFont val="Aptos"/>
      </rPr>
      <t>Fine Food Australia </t>
    </r>
  </si>
  <si>
    <r>
      <rPr>
        <sz val="11"/>
        <color rgb="FF000000"/>
        <rFont val="Aptos"/>
      </rPr>
      <t>8-11 September 2025</t>
    </r>
    <r>
      <rPr>
        <sz val="12"/>
        <color rgb="FF000000"/>
        <rFont val="Aptos"/>
      </rPr>
      <t> </t>
    </r>
  </si>
  <si>
    <t xml:space="preserve">National Manufacturing Summit 2025 National Manufacturing Summit </t>
  </si>
  <si>
    <r>
      <rPr>
        <sz val="11"/>
        <color rgb="FF000000"/>
        <rFont val="Aptos"/>
      </rPr>
      <t>Welcome Dinner and Conference 2025</t>
    </r>
    <r>
      <rPr>
        <sz val="12"/>
        <color rgb="FF000000"/>
        <rFont val="Aptos"/>
      </rPr>
      <t> </t>
    </r>
  </si>
  <si>
    <r>
      <rPr>
        <sz val="11"/>
        <color rgb="FF000000"/>
        <rFont val="Aptos"/>
      </rPr>
      <t>23-24 July 2025</t>
    </r>
    <r>
      <rPr>
        <sz val="12"/>
        <color rgb="FF000000"/>
        <rFont val="Aptos"/>
      </rPr>
      <t> </t>
    </r>
  </si>
  <si>
    <r>
      <rPr>
        <sz val="11"/>
        <color rgb="FF000000"/>
        <rFont val="Aptos"/>
      </rPr>
      <t>FinTech Banking Reverse Pitch</t>
    </r>
    <r>
      <rPr>
        <sz val="12"/>
        <color rgb="FF000000"/>
        <rFont val="Aptos"/>
      </rPr>
      <t> </t>
    </r>
  </si>
  <si>
    <r>
      <t>FinTech Banking Reverse Pitch</t>
    </r>
    <r>
      <rPr>
        <sz val="12"/>
        <color theme="1"/>
        <rFont val="Aptos"/>
      </rPr>
      <t> </t>
    </r>
  </si>
  <si>
    <r>
      <rPr>
        <sz val="11"/>
        <color rgb="FF000000"/>
        <rFont val="Aptos"/>
      </rPr>
      <t>7-8 May 2025</t>
    </r>
    <r>
      <rPr>
        <sz val="12"/>
        <color rgb="FF000000"/>
        <rFont val="Aptos"/>
      </rPr>
      <t> </t>
    </r>
  </si>
  <si>
    <r>
      <rPr>
        <sz val="11"/>
        <color rgb="FF000000"/>
        <rFont val="Aptos"/>
      </rPr>
      <t>Australian British Chamber of Commerce Tech Central</t>
    </r>
    <r>
      <rPr>
        <sz val="12"/>
        <color rgb="FF000000"/>
        <rFont val="Aptos"/>
      </rPr>
      <t> </t>
    </r>
  </si>
  <si>
    <r>
      <t>Australian British Chamber of Commerce Tech Central</t>
    </r>
    <r>
      <rPr>
        <sz val="12"/>
        <color theme="1"/>
        <rFont val="Aptos"/>
      </rPr>
      <t> </t>
    </r>
  </si>
  <si>
    <r>
      <rPr>
        <sz val="11"/>
        <color rgb="FF000000"/>
        <rFont val="Aptos"/>
      </rPr>
      <t>21 May 2025</t>
    </r>
    <r>
      <rPr>
        <sz val="12"/>
        <color rgb="FF000000"/>
        <rFont val="Aptos"/>
      </rPr>
      <t> </t>
    </r>
  </si>
  <si>
    <r>
      <rPr>
        <sz val="11"/>
        <color rgb="FF000000"/>
        <rFont val="Aptos"/>
      </rPr>
      <t>Edutech Congress and Expo </t>
    </r>
    <r>
      <rPr>
        <sz val="12"/>
        <color rgb="FF000000"/>
        <rFont val="Aptos"/>
      </rPr>
      <t> </t>
    </r>
  </si>
  <si>
    <t xml:space="preserve">EduTech </t>
  </si>
  <si>
    <r>
      <rPr>
        <sz val="11"/>
        <color rgb="FF000000"/>
        <rFont val="Aptos"/>
      </rPr>
      <t>10-13 June 2025 </t>
    </r>
    <r>
      <rPr>
        <sz val="12"/>
        <color rgb="FF000000"/>
        <rFont val="Aptos"/>
      </rPr>
      <t> </t>
    </r>
  </si>
  <si>
    <r>
      <rPr>
        <sz val="11"/>
        <color rgb="FF000000"/>
        <rFont val="Aptos"/>
      </rPr>
      <t>International Student Marathon - Parliament House to Opera House Marathon Relay</t>
    </r>
    <r>
      <rPr>
        <sz val="12"/>
        <color rgb="FF000000"/>
        <rFont val="Aptos"/>
      </rPr>
      <t> </t>
    </r>
  </si>
  <si>
    <t xml:space="preserve">No One Left Behind </t>
  </si>
  <si>
    <r>
      <rPr>
        <sz val="11"/>
        <color rgb="FF000000"/>
        <rFont val="Aptos"/>
      </rPr>
      <t>March– May 2025</t>
    </r>
    <r>
      <rPr>
        <sz val="12"/>
        <color rgb="FF000000"/>
        <rFont val="Aptos"/>
      </rPr>
      <t> </t>
    </r>
  </si>
  <si>
    <r>
      <rPr>
        <sz val="11"/>
        <color rgb="FF000000"/>
        <rFont val="Aptos"/>
      </rPr>
      <t>Australian Defence Industry Award 2024</t>
    </r>
    <r>
      <rPr>
        <sz val="12"/>
        <color rgb="FF000000"/>
        <rFont val="Aptos"/>
      </rPr>
      <t> </t>
    </r>
  </si>
  <si>
    <t xml:space="preserve">Defence Connect </t>
  </si>
  <si>
    <r>
      <rPr>
        <sz val="11"/>
        <color rgb="FF000000"/>
        <rFont val="Aptos"/>
      </rPr>
      <t>Indo Pacific International Maritime Exposition 2025</t>
    </r>
    <r>
      <rPr>
        <sz val="12"/>
        <color rgb="FF000000"/>
        <rFont val="Aptos"/>
      </rPr>
      <t> </t>
    </r>
  </si>
  <si>
    <t xml:space="preserve">Indo Pacific </t>
  </si>
  <si>
    <r>
      <rPr>
        <sz val="11"/>
        <color rgb="FF000000"/>
        <rFont val="Aptos"/>
      </rPr>
      <t>6 – 9 November 2025</t>
    </r>
    <r>
      <rPr>
        <sz val="12"/>
        <color rgb="FF000000"/>
        <rFont val="Aptos"/>
      </rPr>
      <t> </t>
    </r>
  </si>
  <si>
    <r>
      <rPr>
        <sz val="11"/>
        <color rgb="FF000000"/>
        <rFont val="Aptos"/>
      </rPr>
      <t>CubeSatPlus</t>
    </r>
    <r>
      <rPr>
        <sz val="12"/>
        <color rgb="FF000000"/>
        <rFont val="Aptos"/>
      </rPr>
      <t xml:space="preserve"> 2025 </t>
    </r>
  </si>
  <si>
    <t xml:space="preserve">UNSW </t>
  </si>
  <si>
    <t>22-23 July 2025</t>
  </si>
  <si>
    <t xml:space="preserve">Space Industry Association of Australia Foundation </t>
  </si>
  <si>
    <t>Space Industry Association of Australia</t>
  </si>
  <si>
    <r>
      <rPr>
        <sz val="11"/>
        <color rgb="FF000000"/>
        <rFont val="Aptos"/>
      </rPr>
      <t>1 November 2024 to 31 October 2025</t>
    </r>
    <r>
      <rPr>
        <sz val="12"/>
        <color rgb="FF000000"/>
        <rFont val="Aptos"/>
      </rPr>
      <t> </t>
    </r>
  </si>
  <si>
    <r>
      <rPr>
        <sz val="11"/>
        <color rgb="FF000000"/>
        <rFont val="Aptos"/>
      </rPr>
      <t>University of Sydney Rocketry Team</t>
    </r>
    <r>
      <rPr>
        <sz val="12"/>
        <color rgb="FF000000"/>
        <rFont val="Aptos"/>
      </rPr>
      <t> </t>
    </r>
  </si>
  <si>
    <t xml:space="preserve">University of Sydney </t>
  </si>
  <si>
    <t>1 July 2024 - 30 June 2025</t>
  </si>
  <si>
    <t>Australian Space Awards &amp; Australian Space Summit </t>
  </si>
  <si>
    <t>Momentum Media</t>
  </si>
  <si>
    <r>
      <t>27–28 May 2025</t>
    </r>
    <r>
      <rPr>
        <sz val="12"/>
        <color theme="1"/>
        <rFont val="Aptos"/>
      </rPr>
      <t> </t>
    </r>
  </si>
  <si>
    <t xml:space="preserve">Trade and International </t>
  </si>
  <si>
    <t xml:space="preserve">Australia India Youth Dialogue </t>
  </si>
  <si>
    <t>19-22 August 2024</t>
  </si>
  <si>
    <t xml:space="preserve">Nikkei Forum </t>
  </si>
  <si>
    <t>9 September 2024</t>
  </si>
  <si>
    <t>Australia British Chamber of Commerce</t>
  </si>
  <si>
    <t xml:space="preserve"> Australian British AI &amp; Tech Summit </t>
  </si>
  <si>
    <t>27 August 2024</t>
  </si>
  <si>
    <r>
      <t>Australia India Annual Address</t>
    </r>
    <r>
      <rPr>
        <sz val="12"/>
        <color theme="1"/>
        <rFont val="Aptos"/>
      </rPr>
      <t> </t>
    </r>
  </si>
  <si>
    <r>
      <t>8 October 2024</t>
    </r>
    <r>
      <rPr>
        <sz val="12"/>
        <color theme="1"/>
        <rFont val="Aptos"/>
      </rPr>
      <t> </t>
    </r>
  </si>
  <si>
    <r>
      <t>Aussie Beef Mates</t>
    </r>
    <r>
      <rPr>
        <sz val="12"/>
        <color theme="1"/>
        <rFont val="Aptos"/>
      </rPr>
      <t> </t>
    </r>
  </si>
  <si>
    <t xml:space="preserve">Aussie Beef Mates Program </t>
  </si>
  <si>
    <r>
      <t>May 2025</t>
    </r>
    <r>
      <rPr>
        <sz val="12"/>
        <color theme="1"/>
        <rFont val="Aptos"/>
      </rPr>
      <t> </t>
    </r>
  </si>
  <si>
    <r>
      <rPr>
        <sz val="12"/>
        <color theme="1"/>
        <rFont val="Aptos"/>
      </rPr>
      <t>Australia Canada Economic Leadership Forum  </t>
    </r>
  </si>
  <si>
    <r>
      <t>16-18 February 2025</t>
    </r>
    <r>
      <rPr>
        <sz val="12"/>
        <color theme="1"/>
        <rFont val="Aptos"/>
      </rPr>
      <t> </t>
    </r>
  </si>
  <si>
    <r>
      <t>CIM Connect Convention Expo 2025</t>
    </r>
    <r>
      <rPr>
        <sz val="12"/>
        <color theme="1"/>
        <rFont val="Aptos"/>
      </rPr>
      <t> </t>
    </r>
  </si>
  <si>
    <r>
      <t>4-7 May 2025</t>
    </r>
    <r>
      <rPr>
        <sz val="12"/>
        <color theme="1"/>
        <rFont val="Aptos"/>
      </rPr>
      <t> </t>
    </r>
  </si>
  <si>
    <r>
      <t>Expomin 2025 Chile</t>
    </r>
    <r>
      <rPr>
        <sz val="12"/>
        <color theme="1"/>
        <rFont val="Aptos"/>
      </rPr>
      <t> </t>
    </r>
  </si>
  <si>
    <r>
      <t>22-25 April 2025</t>
    </r>
    <r>
      <rPr>
        <sz val="12"/>
        <color theme="1"/>
        <rFont val="Aptos"/>
      </rPr>
      <t> </t>
    </r>
  </si>
  <si>
    <r>
      <t>Austmine India Mission 2025</t>
    </r>
    <r>
      <rPr>
        <sz val="12"/>
        <color theme="1"/>
        <rFont val="Aptos"/>
      </rPr>
      <t> </t>
    </r>
  </si>
  <si>
    <r>
      <t>2-8 March 2025</t>
    </r>
    <r>
      <rPr>
        <sz val="12"/>
        <color theme="1"/>
        <rFont val="Aptos"/>
      </rPr>
      <t> </t>
    </r>
  </si>
  <si>
    <r>
      <rPr>
        <sz val="12"/>
        <color theme="1"/>
        <rFont val="Aptos"/>
      </rPr>
      <t>French Australia Chamber of Commerce and Industry Gala </t>
    </r>
  </si>
  <si>
    <r>
      <t>20 March 2025</t>
    </r>
    <r>
      <rPr>
        <sz val="12"/>
        <color theme="1"/>
        <rFont val="Aptos"/>
      </rPr>
      <t> </t>
    </r>
  </si>
  <si>
    <t>The Australian Pavilion’ at World Expo 2025 Osaka</t>
  </si>
  <si>
    <t xml:space="preserve">DFAT </t>
  </si>
  <si>
    <t>13 April to 13 October 2025</t>
  </si>
  <si>
    <r>
      <t>Premier’s NSW Export Awards </t>
    </r>
    <r>
      <rPr>
        <sz val="12"/>
        <color theme="1"/>
        <rFont val="Aptos"/>
      </rPr>
      <t> </t>
    </r>
  </si>
  <si>
    <t xml:space="preserve">Export Council of Australia </t>
  </si>
  <si>
    <r>
      <t>May-October 2024</t>
    </r>
    <r>
      <rPr>
        <sz val="12"/>
        <color theme="1"/>
        <rFont val="Aptos"/>
      </rPr>
      <t> </t>
    </r>
  </si>
  <si>
    <t>Total</t>
  </si>
  <si>
    <t>Investment NSW Sponsorship Register 2025-26 FY</t>
  </si>
  <si>
    <t>Sponsorship number</t>
  </si>
  <si>
    <t>Fostering Innovation Sponsorship Program Round 3 - AFC Fashioning the Future: Manufacturing Innovation Program</t>
  </si>
  <si>
    <t xml:space="preserve">Australian Fashion Council Ltd </t>
  </si>
  <si>
    <t>TBC</t>
  </si>
  <si>
    <t>Fostering Innovation Sponsorship Program Round 3 - Greenhouse as part of Innovillage Pty Ltd</t>
  </si>
  <si>
    <t>Climate Innovation and Investment Summit</t>
  </si>
  <si>
    <t>Fostering Innovation Sponsorship Program Round 3 - Hunter IF PTY LTD</t>
  </si>
  <si>
    <t>Hunter Innovation Festival: What If... We Power the Future Through Clean Energy, Smart Manufacturing, Skilled People &amp; Bold Ideas?</t>
  </si>
  <si>
    <t>25 September 2025 </t>
  </si>
  <si>
    <t>Fostering Innovation Sponsorship Program Round 3 - InnovationAus.com Pty Ltd</t>
  </si>
  <si>
    <t>InnovationAus Awards for Excellence 2025</t>
  </si>
  <si>
    <t>27 November 2025 </t>
  </si>
  <si>
    <t>Fostering Innovation Sponsorship Program Round 3 - Invest Rural (trading as Go Remote)</t>
  </si>
  <si>
    <t>Invest Rural</t>
  </si>
  <si>
    <t>13 November 2025 </t>
  </si>
  <si>
    <t>Fostering Innovation Sponsorship Program Round 3 - Remarkable (Cerebral Palsy Alliance)</t>
  </si>
  <si>
    <t>Remarkable Disability Tech Summit 2025</t>
  </si>
  <si>
    <t>11 November 2025 </t>
  </si>
  <si>
    <t>Fostering Innovation Sponsorship Program Round 3 - Salus VC Pty Ltd</t>
  </si>
  <si>
    <t>Deep Tech Sovereignty Summit: Building Our Industrial Future</t>
  </si>
  <si>
    <t>Fostering Innovation Sponsorship Program Round 3 - Scale Investors Pty Ltd</t>
  </si>
  <si>
    <t>Equity Clear - Show Us the Data</t>
  </si>
  <si>
    <t>Fostering Innovation Sponsorship Program Round 3 - Shoshanna Group T/A Entrepreneurial Small Business Women Australia</t>
  </si>
  <si>
    <t>Western Sydney Innovation Connect: Women Founders x Industry</t>
  </si>
  <si>
    <t>Fostering Innovation Sponsorship Program Round 3 - Tech Ready Women</t>
  </si>
  <si>
    <t>FoundHER Summit: Innovation x Investment</t>
  </si>
  <si>
    <t>19 November 2025 </t>
  </si>
  <si>
    <t>Fostering Innovation Sponsorship Program Round 3 - University of Technology Sydney</t>
  </si>
  <si>
    <t>UTS Scaling Up Summit 2026</t>
  </si>
  <si>
    <t>Fostering Innovation Sponsorship Program Round 3 - UNSW Founders</t>
  </si>
  <si>
    <t>Pitch Night Southwest and MedTech &amp; Health Innovation Workshop Wagga Wagga</t>
  </si>
  <si>
    <t>14 August 2025 - Feb 2026</t>
  </si>
  <si>
    <t>Fostering Innovation Sponsorship Program Round 3 - Western Sydney Tech Innovators Inc</t>
  </si>
  <si>
    <t>Western Sydney AI Innovation Summit &amp; Hackathon</t>
  </si>
  <si>
    <t xml:space="preserve">Outgoing </t>
  </si>
  <si>
    <t xml:space="preserve">Industry and Investment </t>
  </si>
  <si>
    <t xml:space="preserve">Hunter Defence Conference 2025 </t>
  </si>
  <si>
    <t xml:space="preserve">Hunter Defence </t>
  </si>
  <si>
    <t xml:space="preserve">20-21 August 2025 </t>
  </si>
  <si>
    <t xml:space="preserve">Study NSW Sponsorship Program - Lord Mayors Welcome for International Students </t>
  </si>
  <si>
    <t>City of Sydney</t>
  </si>
  <si>
    <t xml:space="preserve">1 July 2025 - 30 June 2026 </t>
  </si>
  <si>
    <t xml:space="preserve">Study NSW Sponsorship Program - NEAS Homestay Program </t>
  </si>
  <si>
    <t>NEAS Australia</t>
  </si>
  <si>
    <t>Study NSW Sponsorship Program - Global Skills Pathway Program</t>
  </si>
  <si>
    <t>Practera (Intersective Pty Ltd)</t>
  </si>
  <si>
    <t>Study NSW Sponsorship Program - Enhancing student safety and experience through access to quality student accommodation in NSW Forum</t>
  </si>
  <si>
    <t>Student Accomodation Association</t>
  </si>
  <si>
    <t>Study NSW Sponsorship Program - City of Newcastle International Student Welcome Event</t>
  </si>
  <si>
    <t>University of Newcastle</t>
  </si>
  <si>
    <t>Study NSW Sponsorship Program - International Student Careers Day</t>
  </si>
  <si>
    <t>City of Newcastle</t>
  </si>
  <si>
    <t>Study NSW Sponsorship Program - Empowerment Program for International Students</t>
  </si>
  <si>
    <t>University of New England</t>
  </si>
  <si>
    <t>Study NSW Sponsorship Program - Education and Destination Promotion Symposium</t>
  </si>
  <si>
    <t>Australia China Business Council</t>
  </si>
  <si>
    <t>Study NSW Sponsorship Program - NSW International Students Community Cricket Cup 2025</t>
  </si>
  <si>
    <t>Bluesky Immigration and Students Consultancy Services</t>
  </si>
  <si>
    <t>Study NSW Sponsorship Program - ASEAN Australia Education Dialogue 2025 Penang Malaysia</t>
  </si>
  <si>
    <t>Asean Focus Group Pty Ltd</t>
  </si>
  <si>
    <t xml:space="preserve">Study NSW Adhoc Sponsorship - EDUTech </t>
  </si>
  <si>
    <t>Terrapin</t>
  </si>
  <si>
    <t>1 July 2024 - 30 June 2027</t>
  </si>
  <si>
    <t xml:space="preserve">Australian Manufacturing Awards </t>
  </si>
  <si>
    <t xml:space="preserve">Industry Update Media Pty Ltd </t>
  </si>
  <si>
    <t>Tech Council of Australia National Tech Summit</t>
  </si>
  <si>
    <t xml:space="preserve">Tech Council of Australia </t>
  </si>
  <si>
    <t xml:space="preserve">15-17 September 2025 </t>
  </si>
  <si>
    <t>Australia India Annual Address</t>
  </si>
  <si>
    <t>Australia India Business Council</t>
  </si>
  <si>
    <t>16 October 2025</t>
  </si>
  <si>
    <t xml:space="preserve">NSW Export Awards </t>
  </si>
  <si>
    <t>29 April -  30 October 2025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</si>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</sst>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65" formatCode="&quot;$&quot;#,##0.00"/>
  </numFmts>
  <fonts count="18" x14ac:knownFonts="1"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</font>
    <font>
      <sz val="10"/>
      <color rgb="FFFFFFFF"/>
      <name val="Aptos Narrow"/>
      <scheme val="minor"/>
    </font>
    <font>
      <b/>
      <sz val="18"/>
      <color theme="0"/>
      <name val="Aptos Narrow"/>
      <family val="2"/>
      <scheme val="minor"/>
    </font>
    <font>
      <sz val="11"/>
      <color theme="1"/>
      <name val="Aptos"/>
    </font>
    <font>
      <sz val="12"/>
      <color theme="1"/>
      <name val="Aptos"/>
    </font>
    <font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000000"/>
      <name val="Aptos"/>
    </font>
    <font>
      <sz val="12"/>
      <color rgb="FF000000"/>
      <name val="Aptos"/>
    </font>
    <font>
      <sz val="10"/>
      <color rgb="FFFFFFFF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Display"/>
      <scheme val="major"/>
    </font>
    <font>
      <sz val="11"/>
      <name val="Aptos Narrow"/>
      <family val="2"/>
      <scheme val="minor"/>
    </font>
    <font>
      <b/>
      <sz val="12"/>
      <color rgb="FF000000"/>
      <name val="Aptos"/>
    </font>
    <font>
      <b/>
      <sz val="12"/>
      <color theme="1"/>
      <name val="Aptos"/>
    </font>
    <font>
      <sz val="12"/>
      <color rgb="FF000000"/>
      <name val="Aptos"/>
      <charset val="1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/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164" fontId="0" fillId="0" borderId="0" xfId="0" applyNumberFormat="1"/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0" fontId="4" fillId="7" borderId="4" xfId="0" applyFont="1" applyFill="1" applyBorder="1" applyAlignment="1">
      <alignment horizontal="left" vertical="top"/>
    </xf>
    <xf numFmtId="0" fontId="8" fillId="7" borderId="4" xfId="0" applyFont="1" applyFill="1" applyBorder="1" applyAlignment="1">
      <alignment horizontal="left" vertical="top"/>
    </xf>
    <xf numFmtId="17" fontId="4" fillId="7" borderId="4" xfId="0" applyNumberFormat="1" applyFont="1" applyFill="1" applyBorder="1" applyAlignment="1">
      <alignment horizontal="left" vertical="top"/>
    </xf>
    <xf numFmtId="0" fontId="8" fillId="7" borderId="4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left"/>
    </xf>
    <xf numFmtId="17" fontId="4" fillId="7" borderId="4" xfId="0" applyNumberFormat="1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14" fillId="2" borderId="3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" fontId="9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5" xfId="0" applyFont="1" applyBorder="1" applyAlignment="1">
      <alignment horizontal="left" vertical="center"/>
    </xf>
    <xf numFmtId="4" fontId="15" fillId="0" borderId="1" xfId="0" applyNumberFormat="1" applyFont="1" applyBorder="1" applyAlignment="1">
      <alignment horizontal="right"/>
    </xf>
    <xf numFmtId="0" fontId="5" fillId="6" borderId="8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6" fillId="8" borderId="4" xfId="0" applyFont="1" applyFill="1" applyBorder="1" applyAlignment="1">
      <alignment vertical="center"/>
    </xf>
    <xf numFmtId="0" fontId="4" fillId="5" borderId="9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0" fontId="17" fillId="0" borderId="4" xfId="0" applyFont="1" applyBorder="1" applyAlignment="1">
      <alignment horizontal="right"/>
    </xf>
    <xf numFmtId="0" fontId="4" fillId="7" borderId="5" xfId="0" applyFont="1" applyFill="1" applyBorder="1" applyAlignment="1">
      <alignment horizontal="left"/>
    </xf>
    <xf numFmtId="15" fontId="8" fillId="7" borderId="4" xfId="0" applyNumberFormat="1" applyFont="1" applyFill="1" applyBorder="1" applyAlignment="1">
      <alignment horizontal="left"/>
    </xf>
    <xf numFmtId="165" fontId="9" fillId="0" borderId="4" xfId="0" applyNumberFormat="1" applyFont="1" applyBorder="1" applyAlignment="1">
      <alignment vertical="center"/>
    </xf>
    <xf numFmtId="165" fontId="9" fillId="0" borderId="5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165" fontId="15" fillId="0" borderId="1" xfId="1" applyNumberFormat="1" applyFont="1" applyBorder="1" applyAlignment="1">
      <alignment horizontal="right"/>
    </xf>
    <xf numFmtId="165" fontId="6" fillId="7" borderId="4" xfId="0" applyNumberFormat="1" applyFont="1" applyFill="1" applyBorder="1" applyAlignment="1">
      <alignment vertical="top"/>
    </xf>
    <xf numFmtId="165" fontId="12" fillId="7" borderId="4" xfId="0" applyNumberFormat="1" applyFont="1" applyFill="1" applyBorder="1" applyAlignment="1">
      <alignment vertical="top"/>
    </xf>
    <xf numFmtId="165" fontId="6" fillId="7" borderId="4" xfId="0" applyNumberFormat="1" applyFont="1" applyFill="1" applyBorder="1"/>
    <xf numFmtId="165" fontId="7" fillId="7" borderId="4" xfId="0" applyNumberFormat="1" applyFont="1" applyFill="1" applyBorder="1"/>
    <xf numFmtId="165" fontId="7" fillId="0" borderId="4" xfId="0" applyNumberFormat="1" applyFont="1" applyBorder="1"/>
    <xf numFmtId="165" fontId="7" fillId="7" borderId="5" xfId="0" applyNumberFormat="1" applyFont="1" applyFill="1" applyBorder="1"/>
    <xf numFmtId="165" fontId="17" fillId="0" borderId="8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4E60-C335-40F5-AB7A-5858CD4697AB}">
  <dimension ref="A1:O99"/>
  <sheetViews>
    <sheetView topLeftCell="B30" zoomScale="70" zoomScaleNormal="70" workbookViewId="0">
      <selection activeCell="F61" sqref="F61"/>
    </sheetView>
  </sheetViews>
  <sheetFormatPr defaultRowHeight="15" customHeight="1" x14ac:dyDescent="0.4"/>
  <cols>
    <col min="1" max="1" width="20.53515625" style="1" customWidth="1"/>
    <col min="2" max="2" width="26.53515625" customWidth="1"/>
    <col min="3" max="3" width="81.15234375" customWidth="1"/>
    <col min="4" max="4" width="53.15234375" customWidth="1"/>
    <col min="5" max="5" width="35.69140625" customWidth="1"/>
    <col min="6" max="6" width="18.3046875" customWidth="1"/>
    <col min="7" max="7" width="19.3046875" style="2" customWidth="1"/>
    <col min="14" max="15" width="36.53515625" bestFit="1" customWidth="1"/>
    <col min="16" max="16" width="9.15234375" bestFit="1" customWidth="1"/>
  </cols>
  <sheetData>
    <row r="1" spans="1:15" ht="23.6" x14ac:dyDescent="0.4">
      <c r="A1" s="3" t="s">
        <v>0</v>
      </c>
      <c r="B1" s="3"/>
      <c r="C1" s="3"/>
      <c r="D1" s="3"/>
      <c r="E1" s="3"/>
      <c r="F1" s="3"/>
      <c r="G1"/>
    </row>
    <row r="2" spans="1:15" ht="14.6" x14ac:dyDescent="0.4">
      <c r="A2" s="4" t="s">
        <v>1</v>
      </c>
      <c r="B2" s="4"/>
      <c r="C2" s="4"/>
      <c r="D2" s="4"/>
      <c r="E2" s="4"/>
      <c r="F2" s="4"/>
      <c r="G2"/>
    </row>
    <row r="3" spans="1:15" ht="15.75" customHeight="1" x14ac:dyDescent="0.4">
      <c r="A3" s="4" t="s">
        <v>2</v>
      </c>
      <c r="B3" s="4"/>
      <c r="C3" s="4"/>
      <c r="D3" s="4"/>
      <c r="E3" s="4"/>
      <c r="F3" s="4"/>
      <c r="G3"/>
    </row>
    <row r="4" spans="1:15" ht="14.6" x14ac:dyDescent="0.4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/>
    </row>
    <row r="5" spans="1:15" ht="15" customHeight="1" x14ac:dyDescent="0.4">
      <c r="A5" s="10" t="s">
        <v>9</v>
      </c>
      <c r="B5" s="11" t="s">
        <v>10</v>
      </c>
      <c r="C5" s="16" t="s">
        <v>11</v>
      </c>
      <c r="D5" s="16" t="s">
        <v>12</v>
      </c>
      <c r="E5" s="17" t="s">
        <v>13</v>
      </c>
      <c r="F5" s="62">
        <v>30000</v>
      </c>
      <c r="G5"/>
    </row>
    <row r="6" spans="1:15" ht="15" customHeight="1" x14ac:dyDescent="0.4">
      <c r="A6" s="10" t="s">
        <v>9</v>
      </c>
      <c r="B6" s="11" t="s">
        <v>10</v>
      </c>
      <c r="C6" s="16" t="s">
        <v>14</v>
      </c>
      <c r="D6" s="16" t="s">
        <v>15</v>
      </c>
      <c r="E6" s="17" t="s">
        <v>16</v>
      </c>
      <c r="F6" s="62">
        <v>40000</v>
      </c>
      <c r="G6"/>
    </row>
    <row r="7" spans="1:15" ht="15" customHeight="1" x14ac:dyDescent="0.4">
      <c r="A7" s="10" t="s">
        <v>9</v>
      </c>
      <c r="B7" s="11" t="s">
        <v>10</v>
      </c>
      <c r="C7" s="16" t="s">
        <v>17</v>
      </c>
      <c r="D7" s="16" t="s">
        <v>18</v>
      </c>
      <c r="E7" s="17" t="s">
        <v>19</v>
      </c>
      <c r="F7" s="62">
        <v>25000</v>
      </c>
    </row>
    <row r="8" spans="1:15" ht="15" customHeight="1" x14ac:dyDescent="0.4">
      <c r="A8" s="10" t="s">
        <v>9</v>
      </c>
      <c r="B8" s="11" t="s">
        <v>10</v>
      </c>
      <c r="C8" s="16" t="s">
        <v>20</v>
      </c>
      <c r="D8" s="16" t="s">
        <v>21</v>
      </c>
      <c r="E8" s="17" t="s">
        <v>22</v>
      </c>
      <c r="F8" s="62">
        <v>80000</v>
      </c>
      <c r="N8" s="8"/>
    </row>
    <row r="9" spans="1:15" ht="15" customHeight="1" x14ac:dyDescent="0.4">
      <c r="A9" s="10" t="s">
        <v>9</v>
      </c>
      <c r="B9" s="11" t="s">
        <v>10</v>
      </c>
      <c r="C9" s="16" t="s">
        <v>23</v>
      </c>
      <c r="D9" s="16" t="s">
        <v>24</v>
      </c>
      <c r="E9" s="17" t="s">
        <v>25</v>
      </c>
      <c r="F9" s="62">
        <v>60000</v>
      </c>
    </row>
    <row r="10" spans="1:15" ht="15" customHeight="1" x14ac:dyDescent="0.4">
      <c r="A10" s="10" t="s">
        <v>9</v>
      </c>
      <c r="B10" s="11" t="s">
        <v>10</v>
      </c>
      <c r="C10" s="16" t="s">
        <v>26</v>
      </c>
      <c r="D10" s="16" t="s">
        <v>27</v>
      </c>
      <c r="E10" s="18" t="s">
        <v>28</v>
      </c>
      <c r="F10" s="62">
        <v>30000</v>
      </c>
    </row>
    <row r="11" spans="1:15" ht="15" customHeight="1" x14ac:dyDescent="0.4">
      <c r="A11" s="10" t="s">
        <v>9</v>
      </c>
      <c r="B11" s="11" t="s">
        <v>10</v>
      </c>
      <c r="C11" s="16" t="s">
        <v>29</v>
      </c>
      <c r="D11" s="16" t="s">
        <v>30</v>
      </c>
      <c r="E11" s="17" t="s">
        <v>31</v>
      </c>
      <c r="F11" s="62">
        <v>50000</v>
      </c>
    </row>
    <row r="12" spans="1:15" ht="15" customHeight="1" x14ac:dyDescent="0.4">
      <c r="A12" s="10" t="s">
        <v>9</v>
      </c>
      <c r="B12" s="11" t="s">
        <v>10</v>
      </c>
      <c r="C12" s="16" t="s">
        <v>32</v>
      </c>
      <c r="D12" s="16" t="s">
        <v>33</v>
      </c>
      <c r="E12" s="17" t="s">
        <v>34</v>
      </c>
      <c r="F12" s="62">
        <v>15000</v>
      </c>
    </row>
    <row r="13" spans="1:15" ht="15" customHeight="1" x14ac:dyDescent="0.4">
      <c r="A13" s="10" t="s">
        <v>9</v>
      </c>
      <c r="B13" s="11" t="s">
        <v>10</v>
      </c>
      <c r="C13" s="16" t="s">
        <v>35</v>
      </c>
      <c r="D13" s="16" t="s">
        <v>36</v>
      </c>
      <c r="E13" s="16" t="s">
        <v>37</v>
      </c>
      <c r="F13" s="62">
        <v>29636</v>
      </c>
    </row>
    <row r="14" spans="1:15" ht="15" customHeight="1" x14ac:dyDescent="0.4">
      <c r="A14" s="10" t="s">
        <v>9</v>
      </c>
      <c r="B14" s="11" t="s">
        <v>10</v>
      </c>
      <c r="C14" s="16" t="s">
        <v>38</v>
      </c>
      <c r="D14" s="16" t="s">
        <v>39</v>
      </c>
      <c r="E14" s="17" t="s">
        <v>40</v>
      </c>
      <c r="F14" s="62">
        <v>50000</v>
      </c>
    </row>
    <row r="15" spans="1:15" ht="15" customHeight="1" x14ac:dyDescent="0.4">
      <c r="A15" s="10" t="s">
        <v>9</v>
      </c>
      <c r="B15" s="11" t="s">
        <v>10</v>
      </c>
      <c r="C15" s="16" t="s">
        <v>41</v>
      </c>
      <c r="D15" s="16" t="s">
        <v>42</v>
      </c>
      <c r="E15" s="17" t="s">
        <v>43</v>
      </c>
      <c r="F15" s="62">
        <v>15000</v>
      </c>
    </row>
    <row r="16" spans="1:15" ht="15" customHeight="1" x14ac:dyDescent="0.4">
      <c r="A16" s="10" t="s">
        <v>9</v>
      </c>
      <c r="B16" s="11" t="s">
        <v>10</v>
      </c>
      <c r="C16" s="16" t="s">
        <v>44</v>
      </c>
      <c r="D16" s="16" t="s">
        <v>45</v>
      </c>
      <c r="E16" s="17" t="s">
        <v>46</v>
      </c>
      <c r="F16" s="62">
        <v>10000</v>
      </c>
      <c r="N16" s="8"/>
      <c r="O16" s="7"/>
    </row>
    <row r="17" spans="1:6" ht="15" customHeight="1" x14ac:dyDescent="0.4">
      <c r="A17" s="10" t="s">
        <v>9</v>
      </c>
      <c r="B17" s="11" t="s">
        <v>10</v>
      </c>
      <c r="C17" s="16" t="s">
        <v>47</v>
      </c>
      <c r="D17" s="16" t="s">
        <v>48</v>
      </c>
      <c r="E17" s="17" t="s">
        <v>49</v>
      </c>
      <c r="F17" s="62">
        <v>50000</v>
      </c>
    </row>
    <row r="18" spans="1:6" ht="15" customHeight="1" x14ac:dyDescent="0.4">
      <c r="A18" s="10" t="s">
        <v>9</v>
      </c>
      <c r="B18" s="11" t="s">
        <v>10</v>
      </c>
      <c r="C18" s="16" t="s">
        <v>50</v>
      </c>
      <c r="D18" s="16" t="s">
        <v>51</v>
      </c>
      <c r="E18" s="17" t="s">
        <v>52</v>
      </c>
      <c r="F18" s="62">
        <v>25000</v>
      </c>
    </row>
    <row r="19" spans="1:6" ht="15" customHeight="1" x14ac:dyDescent="0.4">
      <c r="A19" s="10" t="s">
        <v>9</v>
      </c>
      <c r="B19" s="11" t="s">
        <v>10</v>
      </c>
      <c r="C19" s="16" t="s">
        <v>53</v>
      </c>
      <c r="D19" s="16" t="s">
        <v>54</v>
      </c>
      <c r="E19" s="17" t="s">
        <v>55</v>
      </c>
      <c r="F19" s="62">
        <v>10000</v>
      </c>
    </row>
    <row r="20" spans="1:6" ht="15" customHeight="1" x14ac:dyDescent="0.4">
      <c r="A20" s="10" t="s">
        <v>9</v>
      </c>
      <c r="B20" s="11" t="s">
        <v>10</v>
      </c>
      <c r="C20" s="16" t="s">
        <v>56</v>
      </c>
      <c r="D20" s="16" t="s">
        <v>57</v>
      </c>
      <c r="E20" s="17" t="s">
        <v>58</v>
      </c>
      <c r="F20" s="62">
        <v>10000</v>
      </c>
    </row>
    <row r="21" spans="1:6" ht="15" customHeight="1" x14ac:dyDescent="0.45">
      <c r="A21" s="10" t="s">
        <v>9</v>
      </c>
      <c r="B21" s="11" t="s">
        <v>10</v>
      </c>
      <c r="C21" s="16" t="s">
        <v>59</v>
      </c>
      <c r="D21" s="16" t="s">
        <v>60</v>
      </c>
      <c r="E21" s="19" t="s">
        <v>61</v>
      </c>
      <c r="F21" s="62">
        <v>10000</v>
      </c>
    </row>
    <row r="22" spans="1:6" ht="15" customHeight="1" x14ac:dyDescent="0.45">
      <c r="A22" s="10" t="s">
        <v>9</v>
      </c>
      <c r="B22" s="11" t="s">
        <v>10</v>
      </c>
      <c r="C22" s="16" t="s">
        <v>62</v>
      </c>
      <c r="D22" s="16" t="s">
        <v>63</v>
      </c>
      <c r="E22" s="19" t="s">
        <v>64</v>
      </c>
      <c r="F22" s="63">
        <v>55000</v>
      </c>
    </row>
    <row r="23" spans="1:6" ht="15" customHeight="1" x14ac:dyDescent="0.4">
      <c r="A23" s="10" t="s">
        <v>9</v>
      </c>
      <c r="B23" s="11" t="s">
        <v>10</v>
      </c>
      <c r="C23" s="16" t="s">
        <v>65</v>
      </c>
      <c r="D23" s="16" t="s">
        <v>66</v>
      </c>
      <c r="E23" s="17" t="s">
        <v>67</v>
      </c>
      <c r="F23" s="62">
        <v>10000</v>
      </c>
    </row>
    <row r="24" spans="1:6" ht="15" customHeight="1" x14ac:dyDescent="0.4">
      <c r="A24" s="10" t="s">
        <v>9</v>
      </c>
      <c r="B24" s="11" t="s">
        <v>10</v>
      </c>
      <c r="C24" s="16" t="s">
        <v>68</v>
      </c>
      <c r="D24" s="16" t="s">
        <v>69</v>
      </c>
      <c r="E24" s="17" t="s">
        <v>70</v>
      </c>
      <c r="F24" s="62">
        <v>10000</v>
      </c>
    </row>
    <row r="25" spans="1:6" ht="15" customHeight="1" x14ac:dyDescent="0.45">
      <c r="A25" s="10" t="s">
        <v>9</v>
      </c>
      <c r="B25" s="11" t="s">
        <v>10</v>
      </c>
      <c r="C25" s="16" t="s">
        <v>71</v>
      </c>
      <c r="D25" s="16" t="s">
        <v>72</v>
      </c>
      <c r="E25" s="19" t="s">
        <v>73</v>
      </c>
      <c r="F25" s="62">
        <v>30000</v>
      </c>
    </row>
    <row r="26" spans="1:6" ht="15" customHeight="1" x14ac:dyDescent="0.4">
      <c r="A26" s="10" t="s">
        <v>9</v>
      </c>
      <c r="B26" s="11" t="s">
        <v>10</v>
      </c>
      <c r="C26" s="16" t="s">
        <v>74</v>
      </c>
      <c r="D26" s="16" t="s">
        <v>75</v>
      </c>
      <c r="E26" s="17" t="s">
        <v>25</v>
      </c>
      <c r="F26" s="62">
        <v>10000</v>
      </c>
    </row>
    <row r="27" spans="1:6" ht="15" customHeight="1" x14ac:dyDescent="0.4">
      <c r="A27" s="10" t="s">
        <v>9</v>
      </c>
      <c r="B27" s="11" t="s">
        <v>10</v>
      </c>
      <c r="C27" s="16" t="s">
        <v>76</v>
      </c>
      <c r="D27" s="16" t="s">
        <v>77</v>
      </c>
      <c r="E27" s="17" t="s">
        <v>78</v>
      </c>
      <c r="F27" s="62">
        <v>10000</v>
      </c>
    </row>
    <row r="28" spans="1:6" ht="15" customHeight="1" x14ac:dyDescent="0.4">
      <c r="A28" s="10" t="s">
        <v>9</v>
      </c>
      <c r="B28" s="11" t="s">
        <v>10</v>
      </c>
      <c r="C28" s="16" t="s">
        <v>79</v>
      </c>
      <c r="D28" s="16" t="s">
        <v>80</v>
      </c>
      <c r="E28" s="17" t="s">
        <v>81</v>
      </c>
      <c r="F28" s="63">
        <v>25000</v>
      </c>
    </row>
    <row r="29" spans="1:6" ht="14.6" x14ac:dyDescent="0.4">
      <c r="A29" s="9" t="s">
        <v>9</v>
      </c>
      <c r="B29" s="12" t="s">
        <v>82</v>
      </c>
      <c r="C29" s="20" t="s">
        <v>83</v>
      </c>
      <c r="D29" s="20" t="s">
        <v>84</v>
      </c>
      <c r="E29" s="20" t="s">
        <v>85</v>
      </c>
      <c r="F29" s="64">
        <v>170000</v>
      </c>
    </row>
    <row r="30" spans="1:6" ht="15.9" x14ac:dyDescent="0.45">
      <c r="A30" s="9" t="s">
        <v>9</v>
      </c>
      <c r="B30" s="12" t="s">
        <v>82</v>
      </c>
      <c r="C30" s="19" t="s">
        <v>86</v>
      </c>
      <c r="D30" s="20" t="s">
        <v>87</v>
      </c>
      <c r="E30" s="20" t="s">
        <v>88</v>
      </c>
      <c r="F30" s="64">
        <v>90000</v>
      </c>
    </row>
    <row r="31" spans="1:6" ht="15.9" x14ac:dyDescent="0.45">
      <c r="A31" s="9" t="s">
        <v>9</v>
      </c>
      <c r="B31" s="12" t="s">
        <v>82</v>
      </c>
      <c r="C31" s="19" t="s">
        <v>89</v>
      </c>
      <c r="D31" s="20" t="s">
        <v>90</v>
      </c>
      <c r="E31" s="19" t="s">
        <v>40</v>
      </c>
      <c r="F31" s="65">
        <v>45000</v>
      </c>
    </row>
    <row r="32" spans="1:6" ht="15.9" x14ac:dyDescent="0.45">
      <c r="A32" s="9" t="s">
        <v>9</v>
      </c>
      <c r="B32" s="12" t="s">
        <v>82</v>
      </c>
      <c r="C32" s="19" t="s">
        <v>91</v>
      </c>
      <c r="D32" s="20" t="s">
        <v>92</v>
      </c>
      <c r="E32" s="19" t="s">
        <v>93</v>
      </c>
      <c r="F32" s="65">
        <v>25000</v>
      </c>
    </row>
    <row r="33" spans="1:6" ht="14.6" x14ac:dyDescent="0.4">
      <c r="A33" s="9" t="s">
        <v>9</v>
      </c>
      <c r="B33" s="12" t="s">
        <v>82</v>
      </c>
      <c r="C33" s="19" t="s">
        <v>94</v>
      </c>
      <c r="D33" s="20" t="s">
        <v>95</v>
      </c>
      <c r="E33" s="56">
        <v>45566</v>
      </c>
      <c r="F33" s="65">
        <v>24000</v>
      </c>
    </row>
    <row r="34" spans="1:6" ht="15.9" x14ac:dyDescent="0.45">
      <c r="A34" s="9" t="s">
        <v>9</v>
      </c>
      <c r="B34" s="12" t="s">
        <v>82</v>
      </c>
      <c r="C34" s="19" t="s">
        <v>96</v>
      </c>
      <c r="D34" s="20" t="s">
        <v>97</v>
      </c>
      <c r="E34" s="19" t="s">
        <v>98</v>
      </c>
      <c r="F34" s="65">
        <v>15000</v>
      </c>
    </row>
    <row r="35" spans="1:6" ht="15.9" x14ac:dyDescent="0.45">
      <c r="A35" s="9" t="s">
        <v>9</v>
      </c>
      <c r="B35" s="12" t="s">
        <v>82</v>
      </c>
      <c r="C35" s="20" t="s">
        <v>99</v>
      </c>
      <c r="D35" s="20" t="s">
        <v>100</v>
      </c>
      <c r="E35" s="19" t="s">
        <v>101</v>
      </c>
      <c r="F35" s="65">
        <v>35000</v>
      </c>
    </row>
    <row r="36" spans="1:6" ht="15.9" x14ac:dyDescent="0.45">
      <c r="A36" s="9" t="s">
        <v>9</v>
      </c>
      <c r="B36" s="12" t="s">
        <v>82</v>
      </c>
      <c r="C36" s="19" t="s">
        <v>102</v>
      </c>
      <c r="D36" s="20" t="s">
        <v>103</v>
      </c>
      <c r="E36" s="19" t="s">
        <v>104</v>
      </c>
      <c r="F36" s="65">
        <v>50000</v>
      </c>
    </row>
    <row r="37" spans="1:6" ht="15.9" x14ac:dyDescent="0.45">
      <c r="A37" s="9" t="s">
        <v>9</v>
      </c>
      <c r="B37" s="12" t="s">
        <v>82</v>
      </c>
      <c r="C37" s="50" t="s">
        <v>105</v>
      </c>
      <c r="D37" s="9" t="s">
        <v>106</v>
      </c>
      <c r="E37" s="50" t="s">
        <v>107</v>
      </c>
      <c r="F37" s="66">
        <v>26000</v>
      </c>
    </row>
    <row r="38" spans="1:6" ht="15.9" x14ac:dyDescent="0.45">
      <c r="A38" s="9" t="s">
        <v>9</v>
      </c>
      <c r="B38" s="12" t="s">
        <v>82</v>
      </c>
      <c r="C38" s="20" t="s">
        <v>108</v>
      </c>
      <c r="D38" s="19" t="s">
        <v>109</v>
      </c>
      <c r="E38" s="19" t="s">
        <v>110</v>
      </c>
      <c r="F38" s="65">
        <v>30000</v>
      </c>
    </row>
    <row r="39" spans="1:6" ht="15.9" x14ac:dyDescent="0.45">
      <c r="A39" s="9" t="s">
        <v>9</v>
      </c>
      <c r="B39" s="12" t="s">
        <v>82</v>
      </c>
      <c r="C39" s="19" t="s">
        <v>111</v>
      </c>
      <c r="D39" s="20" t="s">
        <v>112</v>
      </c>
      <c r="E39" s="19" t="s">
        <v>113</v>
      </c>
      <c r="F39" s="65">
        <v>30000</v>
      </c>
    </row>
    <row r="40" spans="1:6" ht="15.9" x14ac:dyDescent="0.45">
      <c r="A40" s="9" t="s">
        <v>9</v>
      </c>
      <c r="B40" s="12" t="s">
        <v>82</v>
      </c>
      <c r="C40" s="19" t="s">
        <v>114</v>
      </c>
      <c r="D40" s="20" t="s">
        <v>115</v>
      </c>
      <c r="E40" s="19" t="s">
        <v>116</v>
      </c>
      <c r="F40" s="65">
        <v>8000</v>
      </c>
    </row>
    <row r="41" spans="1:6" ht="15.9" x14ac:dyDescent="0.45">
      <c r="A41" s="9" t="s">
        <v>9</v>
      </c>
      <c r="B41" s="12" t="s">
        <v>82</v>
      </c>
      <c r="C41" s="19" t="s">
        <v>117</v>
      </c>
      <c r="D41" s="20" t="s">
        <v>118</v>
      </c>
      <c r="E41" s="19" t="s">
        <v>119</v>
      </c>
      <c r="F41" s="65">
        <v>60000</v>
      </c>
    </row>
    <row r="42" spans="1:6" ht="15.9" x14ac:dyDescent="0.45">
      <c r="A42" s="9" t="s">
        <v>9</v>
      </c>
      <c r="B42" s="12" t="s">
        <v>82</v>
      </c>
      <c r="C42" s="19" t="s">
        <v>120</v>
      </c>
      <c r="D42" s="20" t="s">
        <v>121</v>
      </c>
      <c r="E42" s="19" t="s">
        <v>122</v>
      </c>
      <c r="F42" s="65">
        <v>30000</v>
      </c>
    </row>
    <row r="43" spans="1:6" ht="15.9" x14ac:dyDescent="0.45">
      <c r="A43" s="9" t="s">
        <v>9</v>
      </c>
      <c r="B43" s="12" t="s">
        <v>82</v>
      </c>
      <c r="C43" s="19" t="s">
        <v>123</v>
      </c>
      <c r="D43" s="20" t="s">
        <v>124</v>
      </c>
      <c r="E43" s="21">
        <v>45474</v>
      </c>
      <c r="F43" s="65">
        <v>20625</v>
      </c>
    </row>
    <row r="44" spans="1:6" ht="15.9" x14ac:dyDescent="0.45">
      <c r="A44" s="9" t="s">
        <v>9</v>
      </c>
      <c r="B44" s="12" t="s">
        <v>82</v>
      </c>
      <c r="C44" s="19" t="s">
        <v>125</v>
      </c>
      <c r="D44" s="20" t="s">
        <v>126</v>
      </c>
      <c r="E44" s="19" t="s">
        <v>127</v>
      </c>
      <c r="F44" s="65">
        <v>300000</v>
      </c>
    </row>
    <row r="45" spans="1:6" ht="15.9" x14ac:dyDescent="0.45">
      <c r="A45" s="9" t="s">
        <v>9</v>
      </c>
      <c r="B45" s="12" t="s">
        <v>82</v>
      </c>
      <c r="C45" s="19" t="s">
        <v>128</v>
      </c>
      <c r="D45" s="20" t="s">
        <v>129</v>
      </c>
      <c r="E45" s="19" t="s">
        <v>130</v>
      </c>
      <c r="F45" s="65">
        <v>6000</v>
      </c>
    </row>
    <row r="46" spans="1:6" ht="15.9" x14ac:dyDescent="0.45">
      <c r="A46" s="9" t="s">
        <v>9</v>
      </c>
      <c r="B46" s="12" t="s">
        <v>82</v>
      </c>
      <c r="C46" s="20" t="s">
        <v>131</v>
      </c>
      <c r="D46" s="20" t="s">
        <v>132</v>
      </c>
      <c r="E46" s="19" t="s">
        <v>133</v>
      </c>
      <c r="F46" s="65">
        <v>55000</v>
      </c>
    </row>
    <row r="47" spans="1:6" ht="15.9" x14ac:dyDescent="0.45">
      <c r="A47" s="9" t="s">
        <v>9</v>
      </c>
      <c r="B47" s="12" t="s">
        <v>82</v>
      </c>
      <c r="C47" s="19" t="s">
        <v>134</v>
      </c>
      <c r="D47" s="20" t="s">
        <v>135</v>
      </c>
      <c r="E47" s="20" t="s">
        <v>136</v>
      </c>
      <c r="F47" s="65">
        <v>20000</v>
      </c>
    </row>
    <row r="48" spans="1:6" ht="15.9" x14ac:dyDescent="0.45">
      <c r="A48" s="9" t="s">
        <v>9</v>
      </c>
      <c r="B48" s="12" t="s">
        <v>82</v>
      </c>
      <c r="C48" s="20" t="s">
        <v>137</v>
      </c>
      <c r="D48" s="20" t="s">
        <v>138</v>
      </c>
      <c r="E48" s="20" t="s">
        <v>139</v>
      </c>
      <c r="F48" s="65">
        <v>5030</v>
      </c>
    </row>
    <row r="49" spans="1:6" ht="14.6" x14ac:dyDescent="0.4">
      <c r="A49" s="9" t="s">
        <v>9</v>
      </c>
      <c r="B49" s="22" t="s">
        <v>140</v>
      </c>
      <c r="C49" s="20" t="s">
        <v>141</v>
      </c>
      <c r="D49" s="20" t="s">
        <v>141</v>
      </c>
      <c r="E49" s="20" t="s">
        <v>142</v>
      </c>
      <c r="F49" s="64">
        <v>20000</v>
      </c>
    </row>
    <row r="50" spans="1:6" ht="14.6" x14ac:dyDescent="0.4">
      <c r="A50" s="9" t="s">
        <v>9</v>
      </c>
      <c r="B50" s="22" t="s">
        <v>140</v>
      </c>
      <c r="C50" s="20" t="s">
        <v>143</v>
      </c>
      <c r="D50" s="20" t="s">
        <v>143</v>
      </c>
      <c r="E50" s="20" t="s">
        <v>144</v>
      </c>
      <c r="F50" s="65">
        <v>15000</v>
      </c>
    </row>
    <row r="51" spans="1:6" ht="14.6" x14ac:dyDescent="0.4">
      <c r="A51" s="9" t="s">
        <v>9</v>
      </c>
      <c r="B51" s="22" t="s">
        <v>140</v>
      </c>
      <c r="C51" s="20" t="s">
        <v>145</v>
      </c>
      <c r="D51" s="20" t="s">
        <v>146</v>
      </c>
      <c r="E51" s="20" t="s">
        <v>147</v>
      </c>
      <c r="F51" s="65">
        <v>7000</v>
      </c>
    </row>
    <row r="52" spans="1:6" ht="15.9" x14ac:dyDescent="0.45">
      <c r="A52" s="9" t="s">
        <v>9</v>
      </c>
      <c r="B52" s="22" t="s">
        <v>140</v>
      </c>
      <c r="C52" s="20" t="s">
        <v>148</v>
      </c>
      <c r="D52" s="20" t="s">
        <v>148</v>
      </c>
      <c r="E52" s="20" t="s">
        <v>149</v>
      </c>
      <c r="F52" s="65">
        <v>13500</v>
      </c>
    </row>
    <row r="53" spans="1:6" ht="15.9" x14ac:dyDescent="0.45">
      <c r="A53" s="9" t="s">
        <v>9</v>
      </c>
      <c r="B53" s="22" t="s">
        <v>140</v>
      </c>
      <c r="C53" s="20" t="s">
        <v>150</v>
      </c>
      <c r="D53" s="20" t="s">
        <v>151</v>
      </c>
      <c r="E53" s="20" t="s">
        <v>152</v>
      </c>
      <c r="F53" s="65">
        <v>300000</v>
      </c>
    </row>
    <row r="54" spans="1:6" ht="15.9" x14ac:dyDescent="0.45">
      <c r="A54" s="9" t="s">
        <v>9</v>
      </c>
      <c r="B54" s="22" t="s">
        <v>140</v>
      </c>
      <c r="C54" s="20" t="s">
        <v>153</v>
      </c>
      <c r="D54" s="20" t="s">
        <v>153</v>
      </c>
      <c r="E54" s="20" t="s">
        <v>154</v>
      </c>
      <c r="F54" s="65">
        <v>11269</v>
      </c>
    </row>
    <row r="55" spans="1:6" ht="15.9" x14ac:dyDescent="0.45">
      <c r="A55" s="9" t="s">
        <v>9</v>
      </c>
      <c r="B55" s="22" t="s">
        <v>140</v>
      </c>
      <c r="C55" s="20" t="s">
        <v>155</v>
      </c>
      <c r="D55" s="20" t="s">
        <v>155</v>
      </c>
      <c r="E55" s="20" t="s">
        <v>156</v>
      </c>
      <c r="F55" s="65">
        <v>7000</v>
      </c>
    </row>
    <row r="56" spans="1:6" ht="15.9" x14ac:dyDescent="0.45">
      <c r="A56" s="9" t="s">
        <v>9</v>
      </c>
      <c r="B56" s="22" t="s">
        <v>140</v>
      </c>
      <c r="C56" s="20" t="s">
        <v>157</v>
      </c>
      <c r="D56" s="20" t="s">
        <v>157</v>
      </c>
      <c r="E56" s="20" t="s">
        <v>158</v>
      </c>
      <c r="F56" s="65">
        <v>14000</v>
      </c>
    </row>
    <row r="57" spans="1:6" ht="15.9" x14ac:dyDescent="0.45">
      <c r="A57" s="9" t="s">
        <v>9</v>
      </c>
      <c r="B57" s="22" t="s">
        <v>140</v>
      </c>
      <c r="C57" s="20" t="s">
        <v>159</v>
      </c>
      <c r="D57" s="20" t="s">
        <v>159</v>
      </c>
      <c r="E57" s="20" t="s">
        <v>160</v>
      </c>
      <c r="F57" s="65">
        <v>9000</v>
      </c>
    </row>
    <row r="58" spans="1:6" ht="15.9" x14ac:dyDescent="0.45">
      <c r="A58" s="9" t="s">
        <v>9</v>
      </c>
      <c r="B58" s="22" t="s">
        <v>140</v>
      </c>
      <c r="C58" s="20" t="s">
        <v>161</v>
      </c>
      <c r="D58" s="20" t="s">
        <v>161</v>
      </c>
      <c r="E58" s="20" t="s">
        <v>162</v>
      </c>
      <c r="F58" s="65">
        <v>3500</v>
      </c>
    </row>
    <row r="59" spans="1:6" ht="14.6" x14ac:dyDescent="0.4">
      <c r="A59" s="9" t="s">
        <v>9</v>
      </c>
      <c r="B59" s="22" t="s">
        <v>140</v>
      </c>
      <c r="C59" s="20" t="s">
        <v>163</v>
      </c>
      <c r="D59" s="20" t="s">
        <v>164</v>
      </c>
      <c r="E59" s="20" t="s">
        <v>165</v>
      </c>
      <c r="F59" s="65">
        <v>500000</v>
      </c>
    </row>
    <row r="60" spans="1:6" ht="15.9" x14ac:dyDescent="0.45">
      <c r="A60" s="9" t="s">
        <v>9</v>
      </c>
      <c r="B60" s="22" t="s">
        <v>140</v>
      </c>
      <c r="C60" s="20" t="s">
        <v>166</v>
      </c>
      <c r="D60" s="20" t="s">
        <v>167</v>
      </c>
      <c r="E60" s="55" t="s">
        <v>168</v>
      </c>
      <c r="F60" s="67">
        <v>225000</v>
      </c>
    </row>
    <row r="61" spans="1:6" ht="15" customHeight="1" x14ac:dyDescent="0.4">
      <c r="A61"/>
      <c r="E61" s="54" t="s">
        <v>169</v>
      </c>
      <c r="F61" s="68">
        <f>SUM(F5:F60)</f>
        <v>2859560</v>
      </c>
    </row>
    <row r="62" spans="1:6" ht="14.6" x14ac:dyDescent="0.4"/>
    <row r="63" spans="1:6" ht="14.6" x14ac:dyDescent="0.4"/>
    <row r="64" spans="1:6" ht="14.6" x14ac:dyDescent="0.4"/>
    <row r="65" ht="14.6" x14ac:dyDescent="0.4"/>
    <row r="66" ht="14.6" x14ac:dyDescent="0.4"/>
    <row r="67" ht="14.6" x14ac:dyDescent="0.4"/>
    <row r="68" ht="14.6" x14ac:dyDescent="0.4"/>
    <row r="69" ht="14.6" x14ac:dyDescent="0.4"/>
    <row r="70" ht="14.6" x14ac:dyDescent="0.4"/>
    <row r="71" ht="14.6" x14ac:dyDescent="0.4"/>
    <row r="72" ht="14.6" x14ac:dyDescent="0.4"/>
    <row r="73" ht="14.6" x14ac:dyDescent="0.4"/>
    <row r="74" ht="14.6" x14ac:dyDescent="0.4"/>
    <row r="75" ht="14.6" x14ac:dyDescent="0.4"/>
    <row r="76" ht="14.6" x14ac:dyDescent="0.4"/>
    <row r="77" ht="14.6" x14ac:dyDescent="0.4"/>
    <row r="78" ht="14.6" x14ac:dyDescent="0.4"/>
    <row r="79" ht="14.6" x14ac:dyDescent="0.4"/>
    <row r="80" ht="14.6" x14ac:dyDescent="0.4"/>
    <row r="81" spans="1:1" ht="14.6" x14ac:dyDescent="0.4"/>
    <row r="82" spans="1:1" ht="14.6" x14ac:dyDescent="0.4"/>
    <row r="83" spans="1:1" ht="14.6" x14ac:dyDescent="0.4"/>
    <row r="84" spans="1:1" ht="14.6" x14ac:dyDescent="0.4"/>
    <row r="85" spans="1:1" ht="14.6" x14ac:dyDescent="0.4">
      <c r="A85" s="5"/>
    </row>
    <row r="86" spans="1:1" ht="14.6" x14ac:dyDescent="0.4">
      <c r="A86" s="5"/>
    </row>
    <row r="87" spans="1:1" ht="14.6" x14ac:dyDescent="0.4">
      <c r="A87" s="5"/>
    </row>
    <row r="88" spans="1:1" ht="14.6" x14ac:dyDescent="0.4">
      <c r="A88" s="5"/>
    </row>
    <row r="89" spans="1:1" ht="14.6" x14ac:dyDescent="0.4">
      <c r="A89" s="5"/>
    </row>
    <row r="90" spans="1:1" ht="14.6" x14ac:dyDescent="0.4">
      <c r="A90" s="5"/>
    </row>
    <row r="91" spans="1:1" ht="14.6" x14ac:dyDescent="0.4">
      <c r="A91" s="5"/>
    </row>
    <row r="92" spans="1:1" ht="14.6" x14ac:dyDescent="0.4">
      <c r="A92" s="5"/>
    </row>
    <row r="93" spans="1:1" ht="14.6" x14ac:dyDescent="0.4">
      <c r="A93" s="5"/>
    </row>
    <row r="94" spans="1:1" ht="14.6" x14ac:dyDescent="0.4">
      <c r="A94" s="5"/>
    </row>
    <row r="95" spans="1:1" ht="14.6" x14ac:dyDescent="0.4">
      <c r="A95" s="5"/>
    </row>
    <row r="96" spans="1:1" ht="15" customHeight="1" x14ac:dyDescent="0.4">
      <c r="A96" s="5"/>
    </row>
    <row r="97" ht="14.6" x14ac:dyDescent="0.4"/>
    <row r="99" ht="14.6" x14ac:dyDescent="0.4"/>
  </sheetData>
  <sortState xmlns:xlrd2="http://schemas.microsoft.com/office/spreadsheetml/2017/richdata2" ref="A30:G60">
    <sortCondition ref="C30:C60"/>
  </sortState>
  <pageMargins left="0.25" right="0.25" top="0.75" bottom="0.75" header="0.3" footer="0.3"/>
  <pageSetup paperSize="9" fitToWidth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65D88-E7EB-47A6-AF54-1B10DDEDC2EA}">
  <dimension ref="A1:G35"/>
  <sheetViews>
    <sheetView tabSelected="1" zoomScale="40" zoomScaleNormal="40" workbookViewId="0">
      <selection activeCell="J43" sqref="J43"/>
    </sheetView>
  </sheetViews>
  <sheetFormatPr defaultRowHeight="14.6" x14ac:dyDescent="0.4"/>
  <cols>
    <col min="1" max="1" width="18.84375" customWidth="1"/>
    <col min="2" max="2" width="14.69140625" customWidth="1"/>
    <col min="3" max="3" width="31.3046875" customWidth="1"/>
    <col min="4" max="4" width="96" customWidth="1"/>
    <col min="5" max="5" width="74.3046875" customWidth="1"/>
    <col min="6" max="6" width="32" bestFit="1" customWidth="1"/>
    <col min="7" max="7" width="21.15234375" customWidth="1"/>
    <col min="9" max="9" width="32.84375" customWidth="1"/>
  </cols>
  <sheetData>
    <row r="1" spans="1:7" ht="23.6" x14ac:dyDescent="0.4">
      <c r="A1" s="3" t="s">
        <v>170</v>
      </c>
      <c r="B1" s="3"/>
      <c r="C1" s="3"/>
      <c r="D1" s="3"/>
      <c r="E1" s="3"/>
      <c r="F1" s="3"/>
      <c r="G1" s="3"/>
    </row>
    <row r="2" spans="1:7" x14ac:dyDescent="0.4">
      <c r="A2" s="6" t="s">
        <v>1</v>
      </c>
      <c r="B2" s="6"/>
      <c r="C2" s="6"/>
      <c r="D2" s="6"/>
      <c r="E2" s="6"/>
      <c r="F2" s="6"/>
      <c r="G2" s="6"/>
    </row>
    <row r="3" spans="1:7" x14ac:dyDescent="0.4">
      <c r="A3" s="6" t="s">
        <v>2</v>
      </c>
      <c r="B3" s="6"/>
      <c r="C3" s="6"/>
      <c r="D3" s="6"/>
      <c r="E3" s="6"/>
      <c r="F3" s="6"/>
      <c r="G3" s="6"/>
    </row>
    <row r="4" spans="1:7" ht="31.75" x14ac:dyDescent="0.4">
      <c r="A4" s="23" t="s">
        <v>171</v>
      </c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4" t="s">
        <v>8</v>
      </c>
    </row>
    <row r="5" spans="1:7" ht="15.9" x14ac:dyDescent="0.4">
      <c r="A5" s="15">
        <v>2249</v>
      </c>
      <c r="B5" s="43" t="s">
        <v>9</v>
      </c>
      <c r="C5" s="26" t="s">
        <v>10</v>
      </c>
      <c r="D5" s="27" t="s">
        <v>172</v>
      </c>
      <c r="E5" s="27" t="s">
        <v>173</v>
      </c>
      <c r="F5" s="27" t="s">
        <v>174</v>
      </c>
      <c r="G5" s="57">
        <v>25000</v>
      </c>
    </row>
    <row r="6" spans="1:7" ht="15.9" x14ac:dyDescent="0.4">
      <c r="A6" s="15">
        <v>2249</v>
      </c>
      <c r="B6" s="43" t="s">
        <v>9</v>
      </c>
      <c r="C6" s="26" t="s">
        <v>10</v>
      </c>
      <c r="D6" s="27" t="s">
        <v>175</v>
      </c>
      <c r="E6" s="27" t="s">
        <v>176</v>
      </c>
      <c r="F6" s="28">
        <v>46082</v>
      </c>
      <c r="G6" s="57">
        <v>40000</v>
      </c>
    </row>
    <row r="7" spans="1:7" ht="58.5" customHeight="1" x14ac:dyDescent="0.4">
      <c r="A7" s="46">
        <v>2249</v>
      </c>
      <c r="B7" s="43" t="s">
        <v>9</v>
      </c>
      <c r="C7" s="26" t="s">
        <v>10</v>
      </c>
      <c r="D7" s="27" t="s">
        <v>177</v>
      </c>
      <c r="E7" s="29" t="s">
        <v>178</v>
      </c>
      <c r="F7" s="28" t="s">
        <v>179</v>
      </c>
      <c r="G7" s="57">
        <v>50000</v>
      </c>
    </row>
    <row r="8" spans="1:7" ht="15.9" x14ac:dyDescent="0.4">
      <c r="A8" s="46">
        <v>2249</v>
      </c>
      <c r="B8" s="43" t="s">
        <v>9</v>
      </c>
      <c r="C8" s="26" t="s">
        <v>10</v>
      </c>
      <c r="D8" s="27" t="s">
        <v>180</v>
      </c>
      <c r="E8" s="27" t="s">
        <v>181</v>
      </c>
      <c r="F8" s="28" t="s">
        <v>182</v>
      </c>
      <c r="G8" s="57">
        <v>15000</v>
      </c>
    </row>
    <row r="9" spans="1:7" ht="15.9" x14ac:dyDescent="0.4">
      <c r="A9" s="46">
        <v>2249</v>
      </c>
      <c r="B9" s="43" t="s">
        <v>9</v>
      </c>
      <c r="C9" s="26" t="s">
        <v>10</v>
      </c>
      <c r="D9" s="27" t="s">
        <v>183</v>
      </c>
      <c r="E9" s="27" t="s">
        <v>184</v>
      </c>
      <c r="F9" s="28" t="s">
        <v>185</v>
      </c>
      <c r="G9" s="57">
        <v>30000</v>
      </c>
    </row>
    <row r="10" spans="1:7" ht="15.9" x14ac:dyDescent="0.4">
      <c r="A10" s="46">
        <v>2249</v>
      </c>
      <c r="B10" s="43" t="s">
        <v>9</v>
      </c>
      <c r="C10" s="26" t="s">
        <v>10</v>
      </c>
      <c r="D10" s="27" t="s">
        <v>186</v>
      </c>
      <c r="E10" s="27" t="s">
        <v>187</v>
      </c>
      <c r="F10" s="28" t="s">
        <v>188</v>
      </c>
      <c r="G10" s="57">
        <v>30000</v>
      </c>
    </row>
    <row r="11" spans="1:7" ht="15.9" x14ac:dyDescent="0.4">
      <c r="A11" s="46">
        <v>2249</v>
      </c>
      <c r="B11" s="43" t="s">
        <v>9</v>
      </c>
      <c r="C11" s="26" t="s">
        <v>10</v>
      </c>
      <c r="D11" s="27" t="s">
        <v>189</v>
      </c>
      <c r="E11" s="27" t="s">
        <v>190</v>
      </c>
      <c r="F11" s="28">
        <v>46082</v>
      </c>
      <c r="G11" s="57">
        <v>30000</v>
      </c>
    </row>
    <row r="12" spans="1:7" ht="15.9" x14ac:dyDescent="0.4">
      <c r="A12" s="46">
        <v>2249</v>
      </c>
      <c r="B12" s="43" t="s">
        <v>9</v>
      </c>
      <c r="C12" s="26" t="s">
        <v>10</v>
      </c>
      <c r="D12" s="27" t="s">
        <v>191</v>
      </c>
      <c r="E12" s="27" t="s">
        <v>192</v>
      </c>
      <c r="F12" s="28">
        <v>45931</v>
      </c>
      <c r="G12" s="57">
        <v>50000</v>
      </c>
    </row>
    <row r="13" spans="1:7" ht="31.75" x14ac:dyDescent="0.4">
      <c r="A13" s="46">
        <v>2249</v>
      </c>
      <c r="B13" s="43" t="s">
        <v>9</v>
      </c>
      <c r="C13" s="26" t="s">
        <v>10</v>
      </c>
      <c r="D13" s="29" t="s">
        <v>193</v>
      </c>
      <c r="E13" s="27" t="s">
        <v>194</v>
      </c>
      <c r="F13" s="28">
        <v>46082</v>
      </c>
      <c r="G13" s="57">
        <v>30000</v>
      </c>
    </row>
    <row r="14" spans="1:7" ht="15.9" x14ac:dyDescent="0.4">
      <c r="A14" s="46">
        <v>2249</v>
      </c>
      <c r="B14" s="43" t="s">
        <v>9</v>
      </c>
      <c r="C14" s="26" t="s">
        <v>10</v>
      </c>
      <c r="D14" s="27" t="s">
        <v>195</v>
      </c>
      <c r="E14" s="27" t="s">
        <v>196</v>
      </c>
      <c r="F14" s="28" t="s">
        <v>197</v>
      </c>
      <c r="G14" s="57">
        <v>25000</v>
      </c>
    </row>
    <row r="15" spans="1:7" ht="15.9" x14ac:dyDescent="0.4">
      <c r="A15" s="46">
        <v>2249</v>
      </c>
      <c r="B15" s="43" t="s">
        <v>9</v>
      </c>
      <c r="C15" s="26" t="s">
        <v>10</v>
      </c>
      <c r="D15" s="27" t="s">
        <v>198</v>
      </c>
      <c r="E15" s="27" t="s">
        <v>199</v>
      </c>
      <c r="F15" s="28">
        <v>46143</v>
      </c>
      <c r="G15" s="57">
        <v>25000</v>
      </c>
    </row>
    <row r="16" spans="1:7" ht="31.75" x14ac:dyDescent="0.4">
      <c r="A16" s="46">
        <v>2249</v>
      </c>
      <c r="B16" s="44" t="s">
        <v>9</v>
      </c>
      <c r="C16" s="40" t="s">
        <v>10</v>
      </c>
      <c r="D16" s="32" t="s">
        <v>200</v>
      </c>
      <c r="E16" s="41" t="s">
        <v>201</v>
      </c>
      <c r="F16" s="28" t="s">
        <v>202</v>
      </c>
      <c r="G16" s="58">
        <v>20000</v>
      </c>
    </row>
    <row r="17" spans="1:7" ht="15.9" x14ac:dyDescent="0.4">
      <c r="A17" s="46">
        <v>2249</v>
      </c>
      <c r="B17" s="43" t="s">
        <v>9</v>
      </c>
      <c r="C17" s="26" t="s">
        <v>10</v>
      </c>
      <c r="D17" s="27" t="s">
        <v>203</v>
      </c>
      <c r="E17" s="27" t="s">
        <v>204</v>
      </c>
      <c r="F17" s="28">
        <v>46082</v>
      </c>
      <c r="G17" s="57">
        <v>30000</v>
      </c>
    </row>
    <row r="18" spans="1:7" ht="15.9" x14ac:dyDescent="0.4">
      <c r="A18" s="46">
        <v>2249</v>
      </c>
      <c r="B18" s="43" t="s">
        <v>205</v>
      </c>
      <c r="C18" s="30" t="s">
        <v>206</v>
      </c>
      <c r="D18" s="25" t="s">
        <v>207</v>
      </c>
      <c r="E18" s="31" t="s">
        <v>208</v>
      </c>
      <c r="F18" s="28" t="s">
        <v>209</v>
      </c>
      <c r="G18" s="57">
        <v>25000</v>
      </c>
    </row>
    <row r="19" spans="1:7" ht="15.9" x14ac:dyDescent="0.4">
      <c r="A19" s="45">
        <v>2254</v>
      </c>
      <c r="B19" s="25" t="s">
        <v>9</v>
      </c>
      <c r="C19" s="30" t="s">
        <v>206</v>
      </c>
      <c r="D19" s="25" t="s">
        <v>210</v>
      </c>
      <c r="E19" s="42" t="s">
        <v>211</v>
      </c>
      <c r="F19" s="28" t="s">
        <v>212</v>
      </c>
      <c r="G19" s="57">
        <v>20000</v>
      </c>
    </row>
    <row r="20" spans="1:7" ht="15.9" x14ac:dyDescent="0.4">
      <c r="A20" s="25">
        <v>2255</v>
      </c>
      <c r="B20" s="25" t="s">
        <v>9</v>
      </c>
      <c r="C20" s="30" t="s">
        <v>206</v>
      </c>
      <c r="D20" s="25" t="s">
        <v>213</v>
      </c>
      <c r="E20" s="42" t="s">
        <v>214</v>
      </c>
      <c r="F20" s="28" t="s">
        <v>212</v>
      </c>
      <c r="G20" s="57">
        <v>30000</v>
      </c>
    </row>
    <row r="21" spans="1:7" ht="15.9" x14ac:dyDescent="0.4">
      <c r="A21" s="25">
        <v>2256</v>
      </c>
      <c r="B21" s="25" t="s">
        <v>9</v>
      </c>
      <c r="C21" s="30" t="s">
        <v>206</v>
      </c>
      <c r="D21" s="25" t="s">
        <v>215</v>
      </c>
      <c r="E21" s="47" t="s">
        <v>216</v>
      </c>
      <c r="F21" s="28" t="s">
        <v>212</v>
      </c>
      <c r="G21" s="57">
        <v>30000</v>
      </c>
    </row>
    <row r="22" spans="1:7" ht="31.75" x14ac:dyDescent="0.4">
      <c r="A22" s="25">
        <v>2257</v>
      </c>
      <c r="B22" s="25" t="s">
        <v>9</v>
      </c>
      <c r="C22" s="30" t="s">
        <v>206</v>
      </c>
      <c r="D22" s="31" t="s">
        <v>217</v>
      </c>
      <c r="E22" s="42" t="s">
        <v>218</v>
      </c>
      <c r="F22" s="28" t="s">
        <v>212</v>
      </c>
      <c r="G22" s="57">
        <v>20000</v>
      </c>
    </row>
    <row r="23" spans="1:7" ht="15.9" x14ac:dyDescent="0.4">
      <c r="A23" s="25">
        <v>2258</v>
      </c>
      <c r="B23" s="25" t="s">
        <v>9</v>
      </c>
      <c r="C23" s="30" t="s">
        <v>206</v>
      </c>
      <c r="D23" s="25" t="s">
        <v>219</v>
      </c>
      <c r="E23" s="42" t="s">
        <v>220</v>
      </c>
      <c r="F23" s="28" t="s">
        <v>212</v>
      </c>
      <c r="G23" s="57">
        <v>20000</v>
      </c>
    </row>
    <row r="24" spans="1:7" ht="15.9" x14ac:dyDescent="0.4">
      <c r="A24" s="25">
        <v>2259</v>
      </c>
      <c r="B24" s="25" t="s">
        <v>9</v>
      </c>
      <c r="C24" s="30" t="s">
        <v>206</v>
      </c>
      <c r="D24" s="25" t="s">
        <v>221</v>
      </c>
      <c r="E24" s="42" t="s">
        <v>222</v>
      </c>
      <c r="F24" s="28" t="s">
        <v>212</v>
      </c>
      <c r="G24" s="57">
        <v>20000</v>
      </c>
    </row>
    <row r="25" spans="1:7" ht="15.9" x14ac:dyDescent="0.4">
      <c r="A25" s="25">
        <v>2260</v>
      </c>
      <c r="B25" s="25" t="s">
        <v>9</v>
      </c>
      <c r="C25" s="30" t="s">
        <v>206</v>
      </c>
      <c r="D25" s="25" t="s">
        <v>223</v>
      </c>
      <c r="E25" s="42" t="s">
        <v>224</v>
      </c>
      <c r="F25" s="28" t="s">
        <v>212</v>
      </c>
      <c r="G25" s="57">
        <v>20000</v>
      </c>
    </row>
    <row r="26" spans="1:7" ht="15.9" x14ac:dyDescent="0.4">
      <c r="A26" s="25">
        <v>2261</v>
      </c>
      <c r="B26" s="25" t="s">
        <v>9</v>
      </c>
      <c r="C26" s="30" t="s">
        <v>206</v>
      </c>
      <c r="D26" s="25" t="s">
        <v>225</v>
      </c>
      <c r="E26" s="47" t="s">
        <v>226</v>
      </c>
      <c r="F26" s="28" t="s">
        <v>212</v>
      </c>
      <c r="G26" s="57">
        <v>10000</v>
      </c>
    </row>
    <row r="27" spans="1:7" ht="15.9" x14ac:dyDescent="0.4">
      <c r="A27" s="25">
        <v>2262</v>
      </c>
      <c r="B27" s="25" t="s">
        <v>9</v>
      </c>
      <c r="C27" s="30" t="s">
        <v>206</v>
      </c>
      <c r="D27" s="25" t="s">
        <v>227</v>
      </c>
      <c r="E27" s="47" t="s">
        <v>228</v>
      </c>
      <c r="F27" s="28" t="s">
        <v>212</v>
      </c>
      <c r="G27" s="57">
        <v>20000</v>
      </c>
    </row>
    <row r="28" spans="1:7" ht="15.9" x14ac:dyDescent="0.4">
      <c r="A28" s="25">
        <v>2263</v>
      </c>
      <c r="B28" s="25" t="s">
        <v>9</v>
      </c>
      <c r="C28" s="30" t="s">
        <v>206</v>
      </c>
      <c r="D28" s="25" t="s">
        <v>229</v>
      </c>
      <c r="E28" s="42" t="s">
        <v>230</v>
      </c>
      <c r="F28" s="28" t="s">
        <v>212</v>
      </c>
      <c r="G28" s="57">
        <v>10000</v>
      </c>
    </row>
    <row r="29" spans="1:7" ht="15.9" x14ac:dyDescent="0.4">
      <c r="A29" s="51">
        <v>2264</v>
      </c>
      <c r="B29" s="25" t="s">
        <v>205</v>
      </c>
      <c r="C29" s="30" t="s">
        <v>206</v>
      </c>
      <c r="D29" s="25" t="s">
        <v>231</v>
      </c>
      <c r="E29" s="42" t="s">
        <v>232</v>
      </c>
      <c r="F29" s="28" t="s">
        <v>233</v>
      </c>
      <c r="G29" s="57">
        <v>180000</v>
      </c>
    </row>
    <row r="30" spans="1:7" ht="15.9" x14ac:dyDescent="0.4">
      <c r="A30" s="51">
        <v>2265</v>
      </c>
      <c r="B30" s="25" t="s">
        <v>9</v>
      </c>
      <c r="C30" s="37" t="s">
        <v>206</v>
      </c>
      <c r="D30" s="27" t="s">
        <v>234</v>
      </c>
      <c r="E30" s="25" t="s">
        <v>235</v>
      </c>
      <c r="F30" s="28">
        <v>45953</v>
      </c>
      <c r="G30" s="57">
        <v>20000</v>
      </c>
    </row>
    <row r="31" spans="1:7" ht="15.9" x14ac:dyDescent="0.4">
      <c r="A31" s="52">
        <v>2267</v>
      </c>
      <c r="B31" s="25" t="s">
        <v>9</v>
      </c>
      <c r="C31" s="38" t="s">
        <v>206</v>
      </c>
      <c r="D31" s="32" t="s">
        <v>236</v>
      </c>
      <c r="E31" s="35" t="s">
        <v>237</v>
      </c>
      <c r="F31" s="28" t="s">
        <v>238</v>
      </c>
      <c r="G31" s="59">
        <v>110000</v>
      </c>
    </row>
    <row r="32" spans="1:7" ht="15.9" x14ac:dyDescent="0.4">
      <c r="A32" s="52">
        <v>2268</v>
      </c>
      <c r="B32" s="35" t="s">
        <v>9</v>
      </c>
      <c r="C32" s="48" t="s">
        <v>140</v>
      </c>
      <c r="D32" s="32" t="s">
        <v>239</v>
      </c>
      <c r="E32" s="35" t="s">
        <v>240</v>
      </c>
      <c r="F32" s="53" t="s">
        <v>241</v>
      </c>
      <c r="G32" s="59">
        <v>15000</v>
      </c>
    </row>
    <row r="33" spans="1:7" ht="15.9" x14ac:dyDescent="0.4">
      <c r="A33" s="25">
        <v>2269</v>
      </c>
      <c r="B33" s="25" t="s">
        <v>9</v>
      </c>
      <c r="C33" s="49" t="s">
        <v>140</v>
      </c>
      <c r="D33" s="27" t="s">
        <v>242</v>
      </c>
      <c r="E33" s="25" t="s">
        <v>167</v>
      </c>
      <c r="F33" s="28" t="s">
        <v>243</v>
      </c>
      <c r="G33" s="60">
        <v>250000</v>
      </c>
    </row>
    <row r="34" spans="1:7" ht="15.9" x14ac:dyDescent="0.45">
      <c r="A34" s="33"/>
      <c r="B34" s="34"/>
      <c r="C34" s="34"/>
      <c r="D34" s="39"/>
      <c r="E34" s="34"/>
      <c r="F34" s="36" t="s">
        <v>244</v>
      </c>
      <c r="G34" s="61">
        <f>SUM(G5:G33)</f>
        <v>1200000</v>
      </c>
    </row>
    <row r="35" spans="1:7" ht="15.9" x14ac:dyDescent="0.45">
      <c r="D35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40BDF4CB21B848A24196C7086C9AF0" ma:contentTypeVersion="18" ma:contentTypeDescription="Create a new document." ma:contentTypeScope="" ma:versionID="71599c9acb4ad0a5491f88aae49fbde5">
  <xsd:schema xmlns:xsd="http://www.w3.org/2001/XMLSchema" xmlns:xs="http://www.w3.org/2001/XMLSchema" xmlns:p="http://schemas.microsoft.com/office/2006/metadata/properties" xmlns:ns1="http://schemas.microsoft.com/sharepoint/v3" xmlns:ns2="3f2d8f7d-2447-484d-99dc-dbe6dc47b933" xmlns:ns3="81db9225-eec7-40b9-99cb-76f600941984" targetNamespace="http://schemas.microsoft.com/office/2006/metadata/properties" ma:root="true" ma:fieldsID="b9ed0998c87bbd1af8e445a0f4ffd677" ns1:_="" ns2:_="" ns3:_="">
    <xsd:import namespace="http://schemas.microsoft.com/sharepoint/v3"/>
    <xsd:import namespace="3f2d8f7d-2447-484d-99dc-dbe6dc47b933"/>
    <xsd:import namespace="81db9225-eec7-40b9-99cb-76f600941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d8f7d-2447-484d-99dc-dbe6dc47b9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b9225-eec7-40b9-99cb-76f6009419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f19502b-c0c0-4b40-a4ae-17b18b34c114}" ma:internalName="TaxCatchAll" ma:showField="CatchAllData" ma:web="81db9225-eec7-40b9-99cb-76f6009419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2d8f7d-2447-484d-99dc-dbe6dc47b933">
      <Terms xmlns="http://schemas.microsoft.com/office/infopath/2007/PartnerControls"/>
    </lcf76f155ced4ddcb4097134ff3c332f>
    <TaxCatchAll xmlns="81db9225-eec7-40b9-99cb-76f600941984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E31C9CF-382A-4699-83B8-707D948B6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f2d8f7d-2447-484d-99dc-dbe6dc47b933"/>
    <ds:schemaRef ds:uri="81db9225-eec7-40b9-99cb-76f600941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AFDF2E-8D20-4AC7-92D4-AE81869ED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C1CF7E-5E4F-48B9-978A-80440B48AD87}">
  <ds:schemaRefs>
    <ds:schemaRef ds:uri="http://schemas.microsoft.com/office/2006/metadata/properties"/>
    <ds:schemaRef ds:uri="http://schemas.microsoft.com/office/infopath/2007/PartnerControls"/>
    <ds:schemaRef ds:uri="3f2d8f7d-2447-484d-99dc-dbe6dc47b933"/>
    <ds:schemaRef ds:uri="81db9225-eec7-40b9-99cb-76f60094198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2024-25 FY</vt:lpstr>
      <vt:lpstr>2025-26 FY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Katie Hanna</cp:lastModifiedBy>
  <cp:revision/>
  <dcterms:created xsi:type="dcterms:W3CDTF">2025-04-15T01:22:39Z</dcterms:created>
  <dcterms:modified xsi:type="dcterms:W3CDTF">2025-11-21T00:52:44Z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0x0101009A40BDF4CB21B848A24196C7086C9AF0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6214476-0a12-4e5a-9f69-27718960d391_Enabled">
    <vt:lpwstr>true</vt:lpwstr>
  </property>
  <property fmtid="{D5CDD505-2E9C-101B-9397-08002B2CF9AE}" pid="7" name="MSIP_Label_a6214476-0a12-4e5a-9f69-27718960d391_SetDate">
    <vt:lpwstr>2025-11-18T22:20:17Z</vt:lpwstr>
  </property>
  <property fmtid="{D5CDD505-2E9C-101B-9397-08002B2CF9AE}" pid="8" name="MSIP_Label_a6214476-0a12-4e5a-9f69-27718960d391_Method">
    <vt:lpwstr>Standard</vt:lpwstr>
  </property>
  <property fmtid="{D5CDD505-2E9C-101B-9397-08002B2CF9AE}" pid="9" name="MSIP_Label_a6214476-0a12-4e5a-9f69-27718960d391_Name">
    <vt:lpwstr>OFFICIAL</vt:lpwstr>
  </property>
  <property fmtid="{D5CDD505-2E9C-101B-9397-08002B2CF9AE}" pid="10" name="MSIP_Label_a6214476-0a12-4e5a-9f69-27718960d391_SiteId">
    <vt:lpwstr>1ef97a68-e8ab-44ed-a16d-b579fe2d7cd8</vt:lpwstr>
  </property>
  <property fmtid="{D5CDD505-2E9C-101B-9397-08002B2CF9AE}" pid="11" name="MSIP_Label_a6214476-0a12-4e5a-9f69-27718960d391_ActionId">
    <vt:lpwstr>50d6a691-7766-43ce-8a3b-9e0ed0b75231</vt:lpwstr>
  </property>
  <property fmtid="{D5CDD505-2E9C-101B-9397-08002B2CF9AE}" pid="12" name="MSIP_Label_a6214476-0a12-4e5a-9f69-27718960d391_ContentBits">
    <vt:lpwstr>3</vt:lpwstr>
  </property>
  <property fmtid="{D5CDD505-2E9C-101B-9397-08002B2CF9AE}" pid="13" name="MSIP_Label_a6214476-0a12-4e5a-9f69-27718960d391_Tag">
    <vt:lpwstr>10, 3, 0, 2</vt:lpwstr>
  </property>
</Properties>
</file>