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ables/table3.xml" ContentType="application/vnd.openxmlformats-officedocument.spreadsheetml.table+xml"/>
  <Override PartName="/xl/pivotTables/pivotTable4.xml" ContentType="application/vnd.openxmlformats-officedocument.spreadsheetml.pivotTab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5.xml" ContentType="application/vnd.openxmlformats-officedocument.spreadsheetml.pivotTab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6.xml" ContentType="application/vnd.openxmlformats-officedocument.spreadsheetml.pivotTabl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ables/table4.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fileSharing readOnlyRecommended="1"/>
  <workbookPr codeName="ThisWorkbook" hidePivotFieldList="1"/>
  <mc:AlternateContent xmlns:mc="http://schemas.openxmlformats.org/markup-compatibility/2006">
    <mc:Choice Requires="x15">
      <x15ac:absPath xmlns:x15ac="http://schemas.microsoft.com/office/spreadsheetml/2010/11/ac" url="C:\Users\23902270\Desktop\PUBLICATIONS\Dashboards\"/>
    </mc:Choice>
  </mc:AlternateContent>
  <xr:revisionPtr revIDLastSave="0" documentId="8_{BA8C763C-FE55-4AB7-9E02-CB805D837580}" xr6:coauthVersionLast="47" xr6:coauthVersionMax="47" xr10:uidLastSave="{00000000-0000-0000-0000-000000000000}"/>
  <workbookProtection lockStructure="1"/>
  <bookViews>
    <workbookView xWindow="-120" yWindow="-120" windowWidth="29040" windowHeight="15840" tabRatio="731" xr2:uid="{00000000-000D-0000-FFFF-FFFF00000000}"/>
  </bookViews>
  <sheets>
    <sheet name="Dashboard" sheetId="4" r:id="rId1"/>
    <sheet name="Unemployment" sheetId="3" state="hidden" r:id="rId2"/>
    <sheet name="Data table" sheetId="10" r:id="rId3"/>
    <sheet name="Family income" sheetId="8" state="hidden" r:id="rId4"/>
    <sheet name="Age and Disab" sheetId="2" state="hidden" r:id="rId5"/>
    <sheet name="Pensions data" sheetId="1" state="hidden" r:id="rId6"/>
    <sheet name="MLHD unemp" sheetId="7" state="hidden" r:id="rId7"/>
    <sheet name="MLHD low income" sheetId="9" state="hidden" r:id="rId8"/>
    <sheet name="MLHD disab" sheetId="6" state="hidden" r:id="rId9"/>
    <sheet name="MLHDNSW data" sheetId="5" state="hidden" r:id="rId10"/>
  </sheets>
  <definedNames>
    <definedName name="Slicer_LGA">#N/A</definedName>
  </definedNames>
  <calcPr calcId="152511"/>
  <pivotCaches>
    <pivotCache cacheId="2" r:id="rId11"/>
    <pivotCache cacheId="3" r:id="rId12"/>
  </pivotCaches>
  <extLst>
    <ext xmlns:x14="http://schemas.microsoft.com/office/spreadsheetml/2009/9/main" uri="{BBE1A952-AA13-448e-AADC-164F8A28A991}">
      <x14:slicerCaches>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<sst xmlns="http://schemas.openxmlformats.org/spreadsheetml/2006/main" count="356" uniqueCount="122">
  <si>
    <t>Age pensioners</t>
  </si>
  <si>
    <t>Persons aged 65 years and over</t>
  </si>
  <si>
    <t>% age pensioners</t>
  </si>
  <si>
    <t>Disability support pensioners</t>
  </si>
  <si>
    <t>Persons aged 16 to 64 years</t>
  </si>
  <si>
    <t>% disability support pensioners</t>
  </si>
  <si>
    <t>Female sole parent pensioners</t>
  </si>
  <si>
    <t>Females aged 15 to 54 years</t>
  </si>
  <si>
    <t>% female sole parent pensioners</t>
  </si>
  <si>
    <t>People receiving an unemployment benefit</t>
  </si>
  <si>
    <t>% people receiving an unemployment benefit</t>
  </si>
  <si>
    <t>Low income, welfare-dependent families (with children)</t>
  </si>
  <si>
    <t>Total families</t>
  </si>
  <si>
    <t>% low income, welfare-dependent families (with children)</t>
  </si>
  <si>
    <t>Children in low income, welfare-dependent families</t>
  </si>
  <si>
    <t>Children under 16 years</t>
  </si>
  <si>
    <t>% children in low income, welfare-dependent families</t>
  </si>
  <si>
    <t>Health Care Card holders</t>
  </si>
  <si>
    <t>Persons 0 to 64 years</t>
  </si>
  <si>
    <t>% Health Care Card holders</t>
  </si>
  <si>
    <t>Pensioner Concession Card holders</t>
  </si>
  <si>
    <t>Persons aged 15 years and over</t>
  </si>
  <si>
    <t>% Pensioner Concession Card holders</t>
  </si>
  <si>
    <t>Seniors Health Card holders</t>
  </si>
  <si>
    <t>% Seniors Health Card holders</t>
  </si>
  <si>
    <t>Murrumbidgee</t>
  </si>
  <si>
    <t>Berrigan (A)</t>
  </si>
  <si>
    <t>Bland (A)</t>
  </si>
  <si>
    <t>Carrathool (A)</t>
  </si>
  <si>
    <t>Coolamon (A)</t>
  </si>
  <si>
    <t xml:space="preserve">Cootamundra-Gundagai Regional (A) </t>
  </si>
  <si>
    <t>Edward River (A)</t>
  </si>
  <si>
    <t>Federation (A)</t>
  </si>
  <si>
    <t>Greater Hume Shire (A)</t>
  </si>
  <si>
    <t>Griffith (C)</t>
  </si>
  <si>
    <t>Hay (A)</t>
  </si>
  <si>
    <t>Hilltops (A)</t>
  </si>
  <si>
    <t>Junee (A)</t>
  </si>
  <si>
    <t>Lachlan (A) - part b</t>
  </si>
  <si>
    <t>Leeton (A)</t>
  </si>
  <si>
    <t>Lockhart (A)</t>
  </si>
  <si>
    <t>Murray River (A)</t>
  </si>
  <si>
    <t>Murrumbidgee (A)</t>
  </si>
  <si>
    <t>Narrandera (A)</t>
  </si>
  <si>
    <t>Snowy Valleys (A)</t>
  </si>
  <si>
    <t>Temora (A)</t>
  </si>
  <si>
    <t>Wagga Wagga (C)</t>
  </si>
  <si>
    <t>New South Wales</t>
  </si>
  <si>
    <t>Persons aged 16 to 64 years2</t>
  </si>
  <si>
    <t>Persons aged 65 years and over5</t>
  </si>
  <si>
    <t>Row Labels</t>
  </si>
  <si>
    <t>Values</t>
  </si>
  <si>
    <t>LGA</t>
  </si>
  <si>
    <t>Age pensioners %</t>
  </si>
  <si>
    <t>Total Age pensioners %</t>
  </si>
  <si>
    <t>Disability support pensioners %</t>
  </si>
  <si>
    <t>Total Disability support pensioners %</t>
  </si>
  <si>
    <t>Unemployment benefit (all) %</t>
  </si>
  <si>
    <t>Total Unemployment benefit (all) %</t>
  </si>
  <si>
    <t>female sole parent pensioners %</t>
  </si>
  <si>
    <t>low income, welfare-dependent families (with children) %</t>
  </si>
  <si>
    <t>children in low income, welfare-dependent families %</t>
  </si>
  <si>
    <t>Total low income, welfare-dependent families (with children) %</t>
  </si>
  <si>
    <t>Total children in low income, welfare-dependent families %</t>
  </si>
  <si>
    <t>Total female sole parent pensioners %</t>
  </si>
  <si>
    <t>www.phidu.torrens.edu.au</t>
  </si>
  <si>
    <t>JobSeeker unemployment benefit</t>
  </si>
  <si>
    <t>Persons aged 22 to 64 years</t>
  </si>
  <si>
    <t>% people receiving a JobSeeker Payment</t>
  </si>
  <si>
    <t>Young people 
(16 to 21 years) receiving Youth Allowance (other)</t>
  </si>
  <si>
    <t>Persons aged 16 to 21 years</t>
  </si>
  <si>
    <t>% young people receiving Youth Allowance (other)</t>
  </si>
  <si>
    <t>Column1</t>
  </si>
  <si>
    <t>Column2</t>
  </si>
  <si>
    <t>Column3</t>
  </si>
  <si>
    <t>Column4</t>
  </si>
  <si>
    <t>Column5</t>
  </si>
  <si>
    <t>Column6</t>
  </si>
  <si>
    <t>JobSeeker Payments (22-64yrs)</t>
  </si>
  <si>
    <t>Youth Allowance (16-21yrs)</t>
  </si>
  <si>
    <t>Unemployment benefit - total (16-64yrs)</t>
  </si>
  <si>
    <t>JobSeeker Payment</t>
  </si>
  <si>
    <t>Youth Allowance (other)</t>
  </si>
  <si>
    <t>Total JobSeeker Payment</t>
  </si>
  <si>
    <t>Total Youth Allowance (other)</t>
  </si>
  <si>
    <t>Albury (C)</t>
  </si>
  <si>
    <t>People receiving an Age Pension</t>
  </si>
  <si>
    <t>People receiving a Disability Support Pension</t>
  </si>
  <si>
    <t>Females receiving a Parenting Payment (single)</t>
  </si>
  <si>
    <t>People aged 22 to 64 receiving a JobSeeker Payment</t>
  </si>
  <si>
    <t>Persons aged 65 years and over2</t>
  </si>
  <si>
    <t>Source: Compiled by Public Health Information Develoment Unit (PHIDU) based on data from the Department of Social Services, June 2017 and June 2020; and the ABS Estimated Resident Population, 30 June 2017 and 2020</t>
  </si>
  <si>
    <t>Berrigan</t>
  </si>
  <si>
    <t>Bland</t>
  </si>
  <si>
    <t>Carrathool</t>
  </si>
  <si>
    <t>Coolamon</t>
  </si>
  <si>
    <t xml:space="preserve">Cootamundra-Gundagai Regional </t>
  </si>
  <si>
    <t>Edward River</t>
  </si>
  <si>
    <t>Federation</t>
  </si>
  <si>
    <t>Greater Hume Shire</t>
  </si>
  <si>
    <t>Hay</t>
  </si>
  <si>
    <t>Hilltops</t>
  </si>
  <si>
    <t>Junee</t>
  </si>
  <si>
    <t>Leeton</t>
  </si>
  <si>
    <t>Lockhart</t>
  </si>
  <si>
    <t>Murray River</t>
  </si>
  <si>
    <t>Narrandera</t>
  </si>
  <si>
    <t>Snowy Valleys</t>
  </si>
  <si>
    <t>Temora</t>
  </si>
  <si>
    <t>Griffith</t>
  </si>
  <si>
    <t>Wagga Wagga</t>
  </si>
  <si>
    <t>Albury</t>
  </si>
  <si>
    <t>Lake Cargelligo</t>
  </si>
  <si>
    <r>
      <t xml:space="preserve">Murrumbidgee LHD Income Support - Department of Social Services data </t>
    </r>
    <r>
      <rPr>
        <sz val="18"/>
        <color rgb="FFFFFF00"/>
        <rFont val="Ebrima"/>
      </rPr>
      <t>June 2021</t>
    </r>
  </si>
  <si>
    <t>Year</t>
  </si>
  <si>
    <t>Jun2021</t>
  </si>
  <si>
    <t>Jun2020</t>
  </si>
  <si>
    <t>Column Labels</t>
  </si>
  <si>
    <t>Grand Total</t>
  </si>
  <si>
    <t>Jun20</t>
  </si>
  <si>
    <t>Jun21</t>
  </si>
  <si>
    <t>Income support stream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</si>
</sst>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0"/>
    <numFmt numFmtId="165" formatCode="0.0"/>
  </numFmts>
  <fonts count="44" x14ac:knownFonts="1">
    <font>
      <sz val="11"/>
      <color theme="1"/>
      <name val="Calibri"/>
      <family val="2"/>
      <scheme val="minor"/>
    </font>
    <font>
      <sz val="10"/>
      <name val="Arial"/>
      <family val="2"/>
    </font>
    <font>
      <b/>
      <sz val="10"/>
      <color rgb="FF008789"/>
      <name val="Arial"/>
      <family val="2"/>
    </font>
    <font>
      <sz val="10"/>
      <color rgb="FF008789"/>
      <name val="Arial"/>
      <family val="2"/>
    </font>
    <font>
      <sz val="8"/>
      <name val="Arial"/>
      <family val="2"/>
    </font>
    <font>
      <b/>
      <sz val="10"/>
      <name val="Arial"/>
      <family val="2"/>
    </font>
    <font>
      <sz val="10"/>
      <color theme="1"/>
      <name val="Arial"/>
      <family val="2"/>
    </font>
    <font>
      <sz val="18"/>
      <color theme="0"/>
      <name val="Ebrima"/>
    </font>
    <font>
      <sz val="11"/>
      <color theme="1"/>
      <name val="Calibri"/>
      <family val="2"/>
      <scheme val="minor"/>
    </font>
    <font>
      <sz val="11"/>
      <name val="Calibri"/>
      <family val="2"/>
      <scheme val="minor"/>
    </font>
    <font>
      <sz val="9"/>
      <color theme="1"/>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b/>
      <u/>
      <sz val="10"/>
      <color indexed="24"/>
      <name val="Arial"/>
      <family val="2"/>
    </font>
    <font>
      <u/>
      <sz val="10"/>
      <color indexed="12"/>
      <name val="Arial"/>
      <family val="2"/>
    </font>
    <font>
      <b/>
      <sz val="8"/>
      <name val="Arial"/>
      <family val="2"/>
    </font>
    <font>
      <u/>
      <sz val="10"/>
      <color rgb="FF99CFCF"/>
      <name val="Arial"/>
      <family val="2"/>
    </font>
    <font>
      <u/>
      <sz val="10"/>
      <color rgb="FF4CABAC"/>
      <name val="Arial"/>
      <family val="2"/>
    </font>
    <font>
      <b/>
      <u/>
      <sz val="10"/>
      <color rgb="FF008789"/>
      <name val="Arial"/>
      <family val="2"/>
    </font>
    <font>
      <sz val="11"/>
      <color rgb="FF9C6500"/>
      <name val="Calibri"/>
      <family val="2"/>
      <scheme val="minor"/>
    </font>
    <font>
      <b/>
      <sz val="18"/>
      <color theme="3"/>
      <name val="Calibri Light"/>
      <family val="2"/>
      <scheme val="major"/>
    </font>
    <font>
      <sz val="18"/>
      <color rgb="FFFFFF00"/>
      <name val="Ebrima"/>
    </font>
    <font>
      <sz val="8"/>
      <name val="Calibri"/>
      <family val="2"/>
      <scheme val="minor"/>
    </font>
    <font>
      <u/>
      <sz val="10"/>
      <color theme="10"/>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b/>
      <sz val="10"/>
      <color rgb="FF008789"/>
      <name val="Calibri"/>
      <family val="2"/>
      <scheme val="minor"/>
    </font>
  </fonts>
  <fills count="43">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theme="9" tint="0.79998168889431442"/>
      </patternFill>
    </fill>
    <fill>
      <patternFill patternType="solid">
        <fgColor theme="4" tint="0.79998168889431442"/>
        <bgColor theme="4" tint="0.79998168889431442"/>
      </patternFill>
    </fill>
    <fill>
      <patternFill patternType="solid">
        <fgColor indexed="43"/>
        <bgColor indexed="64"/>
      </patternFill>
    </fill>
    <fill>
      <patternFill patternType="solid">
        <fgColor indexed="44"/>
        <bgColor indexed="64"/>
      </patternFill>
    </fill>
    <fill>
      <patternFill patternType="solid">
        <fgColor theme="9" tint="0.79998168889431442"/>
        <bgColor indexed="64"/>
      </patternFill>
    </fill>
    <fill>
      <patternFill patternType="solid">
        <fgColor theme="3" tint="0.79998168889431442"/>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9" tint="0.39997558519241921"/>
      </top>
      <bottom style="thin">
        <color theme="9" tint="0.39997558519241921"/>
      </bottom>
      <diagonal/>
    </border>
    <border>
      <left/>
      <right/>
      <top style="thin">
        <color theme="9" tint="0.39997558519241921"/>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9" tint="0.39997558519241921"/>
      </bottom>
      <diagonal/>
    </border>
  </borders>
  <cellStyleXfs count="680">
    <xf numFmtId="0" fontId="0" fillId="0" borderId="0"/>
    <xf numFmtId="0" fontId="1" fillId="0" borderId="0"/>
    <xf numFmtId="0" fontId="1" fillId="0" borderId="0"/>
    <xf numFmtId="0" fontId="4" fillId="0" borderId="0"/>
    <xf numFmtId="0" fontId="11" fillId="0" borderId="0" applyNumberFormat="0" applyFill="0" applyBorder="0" applyAlignment="0" applyProtection="0"/>
    <xf numFmtId="0" fontId="4" fillId="0" borderId="0"/>
    <xf numFmtId="0" fontId="1" fillId="0" borderId="0"/>
    <xf numFmtId="0" fontId="26" fillId="0" borderId="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6"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16" fillId="7" borderId="0" applyNumberFormat="0" applyBorder="0" applyAlignment="0" applyProtection="0"/>
    <xf numFmtId="0" fontId="19" fillId="10" borderId="15" applyNumberFormat="0" applyAlignment="0" applyProtection="0"/>
    <xf numFmtId="0" fontId="1" fillId="39" borderId="0">
      <protection locked="0"/>
    </xf>
    <xf numFmtId="0" fontId="1" fillId="39" borderId="0">
      <protection locked="0"/>
    </xf>
    <xf numFmtId="0" fontId="1" fillId="39" borderId="0">
      <protection locked="0"/>
    </xf>
    <xf numFmtId="0" fontId="1" fillId="39" borderId="0">
      <protection locked="0"/>
    </xf>
    <xf numFmtId="0" fontId="1" fillId="39" borderId="0">
      <protection locked="0"/>
    </xf>
    <xf numFmtId="0" fontId="21" fillId="11" borderId="18" applyNumberFormat="0" applyAlignment="0" applyProtection="0"/>
    <xf numFmtId="0" fontId="1" fillId="40" borderId="10">
      <alignment horizontal="center" vertical="center"/>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5" fillId="40" borderId="0">
      <alignment vertical="center"/>
      <protection locked="0"/>
    </xf>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6" borderId="0" applyNumberFormat="0" applyBorder="0" applyAlignment="0" applyProtection="0"/>
    <xf numFmtId="0" fontId="12" fillId="0" borderId="12" applyNumberFormat="0" applyFill="0" applyAlignment="0" applyProtection="0"/>
    <xf numFmtId="0" fontId="13" fillId="0" borderId="13" applyNumberFormat="0" applyFill="0" applyAlignment="0" applyProtection="0"/>
    <xf numFmtId="0" fontId="14" fillId="0" borderId="14" applyNumberFormat="0" applyFill="0" applyAlignment="0" applyProtection="0"/>
    <xf numFmtId="0" fontId="14" fillId="0" borderId="0" applyNumberFormat="0" applyFill="0" applyBorder="0" applyAlignment="0" applyProtection="0"/>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2" fillId="0" borderId="0" applyNumberFormat="0" applyFill="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1" fillId="0" borderId="0" applyNumberFormat="0" applyFill="0" applyBorder="0" applyAlignment="0" applyProtection="0"/>
    <xf numFmtId="0" fontId="32" fillId="0" borderId="0" applyNumberFormat="0" applyFill="0" applyAlignment="0" applyProtection="0">
      <alignment vertical="top"/>
      <protection locked="0"/>
    </xf>
    <xf numFmtId="0" fontId="17" fillId="9" borderId="15" applyNumberFormat="0" applyAlignment="0" applyProtection="0"/>
    <xf numFmtId="0" fontId="20" fillId="0" borderId="17"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1" fillId="0" borderId="0"/>
    <xf numFmtId="0" fontId="8" fillId="0" borderId="0"/>
    <xf numFmtId="0" fontId="8"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8" fillId="0" borderId="0"/>
    <xf numFmtId="0" fontId="8"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4" fillId="0" borderId="0"/>
    <xf numFmtId="0" fontId="8" fillId="0" borderId="0"/>
    <xf numFmtId="0" fontId="6" fillId="0" borderId="0"/>
    <xf numFmtId="0" fontId="6" fillId="0" borderId="0"/>
    <xf numFmtId="0" fontId="6" fillId="0" borderId="0"/>
    <xf numFmtId="0" fontId="4" fillId="0" borderId="0"/>
    <xf numFmtId="0" fontId="1" fillId="0" borderId="0"/>
    <xf numFmtId="0" fontId="6" fillId="0" borderId="0"/>
    <xf numFmtId="0" fontId="1" fillId="0" borderId="0"/>
    <xf numFmtId="0" fontId="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12" borderId="19" applyNumberFormat="0" applyFont="0" applyAlignment="0" applyProtection="0"/>
    <xf numFmtId="0" fontId="8" fillId="12" borderId="19" applyNumberFormat="0" applyFont="0" applyAlignment="0" applyProtection="0"/>
    <xf numFmtId="0" fontId="8" fillId="12" borderId="19" applyNumberFormat="0" applyFont="0" applyAlignment="0" applyProtection="0"/>
    <xf numFmtId="3" fontId="1" fillId="0" borderId="0">
      <alignment horizontal="right"/>
    </xf>
    <xf numFmtId="0" fontId="18" fillId="10" borderId="16"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40" borderId="2">
      <alignment vertical="center"/>
      <protection locked="0"/>
    </xf>
    <xf numFmtId="0" fontId="1" fillId="40" borderId="2">
      <alignment vertical="center"/>
      <protection locked="0"/>
    </xf>
    <xf numFmtId="0" fontId="1" fillId="40" borderId="2">
      <alignment vertical="center"/>
      <protection locked="0"/>
    </xf>
    <xf numFmtId="0" fontId="1" fillId="40" borderId="2">
      <alignment vertical="center"/>
      <protection locked="0"/>
    </xf>
    <xf numFmtId="0" fontId="1" fillId="40" borderId="2">
      <alignment vertical="center"/>
      <protection locked="0"/>
    </xf>
    <xf numFmtId="0" fontId="1" fillId="40" borderId="2">
      <alignment vertical="center"/>
      <protection locked="0"/>
    </xf>
    <xf numFmtId="0" fontId="1" fillId="40" borderId="2">
      <alignment vertical="center"/>
      <protection locked="0"/>
    </xf>
    <xf numFmtId="0" fontId="1" fillId="40" borderId="2">
      <alignment vertical="center"/>
      <protection locked="0"/>
    </xf>
    <xf numFmtId="0" fontId="1" fillId="40" borderId="2">
      <alignment vertical="center"/>
      <protection locked="0"/>
    </xf>
    <xf numFmtId="0" fontId="1" fillId="40" borderId="2">
      <alignment vertical="center"/>
      <protection locked="0"/>
    </xf>
    <xf numFmtId="0" fontId="29" fillId="0" borderId="0">
      <alignment horizontal="left"/>
    </xf>
    <xf numFmtId="0" fontId="4" fillId="0" borderId="0">
      <alignment horizontal="left"/>
    </xf>
    <xf numFmtId="0" fontId="4" fillId="0" borderId="0">
      <alignment horizontal="left" vertical="center" wrapText="1"/>
    </xf>
    <xf numFmtId="0" fontId="4" fillId="0" borderId="0">
      <alignment horizontal="left" vertical="center" wrapText="1"/>
    </xf>
    <xf numFmtId="0" fontId="4" fillId="0" borderId="0">
      <alignment horizontal="center" vertical="center" wrapText="1"/>
    </xf>
    <xf numFmtId="0" fontId="4" fillId="0" borderId="0">
      <alignment horizontal="center" vertical="center" wrapText="1"/>
    </xf>
    <xf numFmtId="0" fontId="4" fillId="0" borderId="0">
      <alignment horizontal="right"/>
    </xf>
    <xf numFmtId="0" fontId="4" fillId="0" borderId="0">
      <alignment horizontal="right"/>
    </xf>
    <xf numFmtId="0" fontId="4" fillId="0" borderId="0">
      <alignment horizontal="left" vertical="center" wrapText="1"/>
    </xf>
    <xf numFmtId="0" fontId="4" fillId="0" borderId="0">
      <alignment horizontal="right"/>
    </xf>
    <xf numFmtId="0" fontId="34" fillId="0" borderId="0" applyNumberFormat="0" applyFill="0" applyBorder="0" applyAlignment="0" applyProtection="0"/>
    <xf numFmtId="0" fontId="24" fillId="0" borderId="20" applyNumberFormat="0" applyFill="0" applyAlignment="0" applyProtection="0"/>
    <xf numFmtId="0" fontId="22" fillId="0" borderId="0" applyNumberFormat="0" applyFill="0" applyBorder="0" applyAlignment="0" applyProtection="0"/>
  </cellStyleXfs>
  <cellXfs count="120">
    <xf numFmtId="0" fontId="0" fillId="0" borderId="0" xfId="0"/>
    <xf numFmtId="0" fontId="6" fillId="0" borderId="0" xfId="0" applyFont="1"/>
    <xf numFmtId="3" fontId="0" fillId="0" borderId="0" xfId="0" applyNumberFormat="1" applyAlignment="1">
      <alignment horizontal="right"/>
    </xf>
    <xf numFmtId="165" fontId="0" fillId="0" borderId="0" xfId="0" applyNumberFormat="1" applyAlignment="1">
      <alignment horizontal="right"/>
    </xf>
    <xf numFmtId="3" fontId="0" fillId="0" borderId="0" xfId="0" applyNumberFormat="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165" fontId="0" fillId="0" borderId="0" xfId="0" applyNumberFormat="1"/>
    <xf numFmtId="3" fontId="3" fillId="2" borderId="1" xfId="2" applyNumberFormat="1" applyFont="1" applyFill="1" applyBorder="1" applyAlignment="1">
      <alignment horizontal="center" wrapText="1"/>
    </xf>
    <xf numFmtId="0" fontId="3" fillId="2" borderId="1" xfId="2" applyFont="1" applyFill="1" applyBorder="1" applyAlignment="1">
      <alignment horizontal="center" wrapText="1"/>
    </xf>
    <xf numFmtId="3" fontId="3" fillId="2" borderId="2" xfId="2" applyNumberFormat="1" applyFont="1" applyFill="1" applyBorder="1" applyAlignment="1">
      <alignment horizontal="center" wrapText="1"/>
    </xf>
    <xf numFmtId="3" fontId="3" fillId="2" borderId="0" xfId="2" applyNumberFormat="1" applyFont="1" applyFill="1" applyAlignment="1">
      <alignment horizontal="center" wrapText="1"/>
    </xf>
    <xf numFmtId="0" fontId="3" fillId="2" borderId="0" xfId="2" applyFont="1" applyFill="1" applyAlignment="1">
      <alignment horizontal="center" wrapText="1"/>
    </xf>
    <xf numFmtId="0" fontId="0" fillId="2" borderId="0" xfId="0" applyFill="1"/>
    <xf numFmtId="0" fontId="5" fillId="2" borderId="0" xfId="0" applyFont="1" applyFill="1"/>
    <xf numFmtId="0" fontId="2" fillId="2" borderId="1" xfId="1" applyFont="1" applyFill="1" applyBorder="1" applyAlignment="1">
      <alignment horizontal="left" vertical="center" wrapText="1"/>
    </xf>
    <xf numFmtId="0" fontId="0" fillId="2" borderId="0" xfId="0" applyFill="1" applyAlignment="1">
      <alignment wrapText="1"/>
    </xf>
    <xf numFmtId="0" fontId="0" fillId="0" borderId="0" xfId="0" applyAlignment="1"/>
    <xf numFmtId="0" fontId="7" fillId="3" borderId="0" xfId="0" applyFont="1" applyFill="1" applyAlignment="1">
      <alignment vertical="center"/>
    </xf>
    <xf numFmtId="0" fontId="0" fillId="3" borderId="0" xfId="0" applyFill="1"/>
    <xf numFmtId="3" fontId="9" fillId="0" borderId="6" xfId="2" applyNumberFormat="1" applyFont="1" applyBorder="1" applyAlignment="1">
      <alignment horizontal="right"/>
    </xf>
    <xf numFmtId="165" fontId="9" fillId="0" borderId="7" xfId="2" applyNumberFormat="1" applyFont="1" applyBorder="1" applyAlignment="1">
      <alignment horizontal="right"/>
    </xf>
    <xf numFmtId="3" fontId="10" fillId="4" borderId="3" xfId="2" applyNumberFormat="1" applyFont="1" applyFill="1" applyBorder="1" applyAlignment="1">
      <alignment horizontal="center" wrapText="1"/>
    </xf>
    <xf numFmtId="3" fontId="10" fillId="4" borderId="4" xfId="2" applyNumberFormat="1" applyFont="1" applyFill="1" applyBorder="1" applyAlignment="1">
      <alignment horizontal="center" wrapText="1"/>
    </xf>
    <xf numFmtId="0" fontId="10" fillId="4" borderId="5" xfId="2" applyFont="1" applyFill="1" applyBorder="1" applyAlignment="1">
      <alignment horizontal="center" wrapText="1"/>
    </xf>
    <xf numFmtId="3" fontId="9" fillId="0" borderId="8" xfId="2" applyNumberFormat="1" applyFont="1" applyFill="1" applyBorder="1" applyAlignment="1">
      <alignment horizontal="right"/>
    </xf>
    <xf numFmtId="3" fontId="9" fillId="0" borderId="1" xfId="2" applyNumberFormat="1" applyFont="1" applyFill="1" applyBorder="1" applyAlignment="1">
      <alignment horizontal="right"/>
    </xf>
    <xf numFmtId="165" fontId="9" fillId="0" borderId="9" xfId="2" applyNumberFormat="1" applyFont="1" applyFill="1" applyBorder="1" applyAlignment="1">
      <alignment horizontal="right"/>
    </xf>
    <xf numFmtId="3" fontId="5" fillId="0" borderId="0" xfId="2" applyNumberFormat="1" applyFont="1" applyAlignment="1">
      <alignment horizontal="right"/>
    </xf>
    <xf numFmtId="164" fontId="5" fillId="0" borderId="0" xfId="2" applyNumberFormat="1" applyFont="1" applyAlignment="1">
      <alignment horizontal="right"/>
    </xf>
    <xf numFmtId="3" fontId="2" fillId="0" borderId="0" xfId="0" applyNumberFormat="1" applyFont="1" applyAlignment="1">
      <alignment horizontal="right"/>
    </xf>
    <xf numFmtId="165" fontId="2" fillId="0" borderId="0" xfId="0" applyNumberFormat="1" applyFont="1" applyAlignment="1">
      <alignment horizontal="right"/>
    </xf>
    <xf numFmtId="0" fontId="5" fillId="0" borderId="0" xfId="3" applyFont="1"/>
    <xf numFmtId="0" fontId="2" fillId="0" borderId="0" xfId="0" applyFont="1"/>
    <xf numFmtId="165" fontId="1" fillId="0" borderId="0" xfId="2" applyNumberFormat="1" applyFill="1" applyAlignment="1">
      <alignment horizontal="right"/>
    </xf>
    <xf numFmtId="3" fontId="26" fillId="0" borderId="0" xfId="7" applyNumberFormat="1" applyAlignment="1">
      <alignment horizontal="right"/>
    </xf>
    <xf numFmtId="165" fontId="26" fillId="0" borderId="0" xfId="7" applyNumberFormat="1" applyAlignment="1">
      <alignment horizontal="right"/>
    </xf>
    <xf numFmtId="165" fontId="1" fillId="0" borderId="0" xfId="2" applyNumberFormat="1" applyAlignment="1">
      <alignment horizontal="right"/>
    </xf>
    <xf numFmtId="3" fontId="1" fillId="0" borderId="0" xfId="2" applyNumberFormat="1" applyAlignment="1">
      <alignment horizontal="right"/>
    </xf>
    <xf numFmtId="165" fontId="41" fillId="37" borderId="1" xfId="2" applyNumberFormat="1" applyFont="1" applyFill="1" applyBorder="1" applyAlignment="1">
      <alignment horizontal="right"/>
    </xf>
    <xf numFmtId="3" fontId="41" fillId="37" borderId="1" xfId="2" applyNumberFormat="1" applyFont="1" applyFill="1" applyBorder="1" applyAlignment="1">
      <alignment horizontal="right"/>
    </xf>
    <xf numFmtId="165" fontId="41" fillId="38" borderId="1" xfId="2" applyNumberFormat="1" applyFont="1" applyFill="1" applyBorder="1" applyAlignment="1">
      <alignment horizontal="right"/>
    </xf>
    <xf numFmtId="3" fontId="41" fillId="38" borderId="1" xfId="2" applyNumberFormat="1" applyFont="1" applyFill="1" applyBorder="1" applyAlignment="1">
      <alignment horizontal="right"/>
    </xf>
    <xf numFmtId="165" fontId="39" fillId="37" borderId="0" xfId="0" applyNumberFormat="1" applyFont="1" applyFill="1" applyBorder="1" applyAlignment="1">
      <alignment horizontal="right"/>
    </xf>
    <xf numFmtId="3" fontId="39" fillId="37" borderId="0" xfId="0" applyNumberFormat="1" applyFont="1" applyFill="1" applyBorder="1" applyAlignment="1">
      <alignment horizontal="right"/>
    </xf>
    <xf numFmtId="165" fontId="41" fillId="37" borderId="0" xfId="7" applyNumberFormat="1" applyFont="1" applyFill="1" applyBorder="1" applyAlignment="1">
      <alignment horizontal="right"/>
    </xf>
    <xf numFmtId="3" fontId="41" fillId="37" borderId="0" xfId="7" applyNumberFormat="1" applyFont="1" applyFill="1" applyBorder="1" applyAlignment="1">
      <alignment horizontal="right"/>
    </xf>
    <xf numFmtId="165" fontId="39" fillId="38" borderId="0" xfId="0" applyNumberFormat="1" applyFont="1" applyFill="1" applyBorder="1" applyAlignment="1">
      <alignment horizontal="right"/>
    </xf>
    <xf numFmtId="3" fontId="39" fillId="38" borderId="0" xfId="0" applyNumberFormat="1" applyFont="1" applyFill="1" applyBorder="1" applyAlignment="1">
      <alignment horizontal="right"/>
    </xf>
    <xf numFmtId="165" fontId="41" fillId="37" borderId="0" xfId="2" applyNumberFormat="1" applyFont="1" applyFill="1" applyBorder="1" applyAlignment="1">
      <alignment horizontal="right"/>
    </xf>
    <xf numFmtId="3" fontId="41" fillId="37" borderId="0" xfId="2" applyNumberFormat="1" applyFont="1" applyFill="1" applyBorder="1" applyAlignment="1">
      <alignment horizontal="right"/>
    </xf>
    <xf numFmtId="165" fontId="41" fillId="38" borderId="0" xfId="2" applyNumberFormat="1" applyFont="1" applyFill="1" applyBorder="1" applyAlignment="1">
      <alignment horizontal="right"/>
    </xf>
    <xf numFmtId="3" fontId="41" fillId="38" borderId="0" xfId="2" applyNumberFormat="1" applyFont="1" applyFill="1" applyBorder="1" applyAlignment="1">
      <alignment horizontal="right"/>
    </xf>
    <xf numFmtId="164" fontId="42" fillId="0" borderId="28" xfId="2" applyNumberFormat="1" applyFont="1" applyBorder="1" applyAlignment="1">
      <alignment horizontal="right"/>
    </xf>
    <xf numFmtId="3" fontId="42" fillId="0" borderId="28" xfId="2" applyNumberFormat="1" applyFont="1" applyBorder="1" applyAlignment="1">
      <alignment horizontal="right"/>
    </xf>
    <xf numFmtId="17" fontId="39" fillId="42" borderId="0" xfId="0" quotePrefix="1" applyNumberFormat="1" applyFont="1" applyFill="1" applyBorder="1"/>
    <xf numFmtId="165" fontId="43" fillId="37" borderId="22" xfId="0" applyNumberFormat="1" applyFont="1" applyFill="1" applyBorder="1" applyAlignment="1">
      <alignment horizontal="right"/>
    </xf>
    <xf numFmtId="3" fontId="43" fillId="37" borderId="22" xfId="0" applyNumberFormat="1" applyFont="1" applyFill="1" applyBorder="1" applyAlignment="1">
      <alignment horizontal="right"/>
    </xf>
    <xf numFmtId="165" fontId="41" fillId="0" borderId="21" xfId="2" applyNumberFormat="1" applyFont="1" applyBorder="1" applyAlignment="1">
      <alignment horizontal="right"/>
    </xf>
    <xf numFmtId="3" fontId="41" fillId="0" borderId="21" xfId="2" applyNumberFormat="1" applyFont="1" applyBorder="1" applyAlignment="1">
      <alignment horizontal="right"/>
    </xf>
    <xf numFmtId="165" fontId="41" fillId="0" borderId="23" xfId="2" applyNumberFormat="1" applyFont="1" applyBorder="1" applyAlignment="1">
      <alignment horizontal="right"/>
    </xf>
    <xf numFmtId="3" fontId="41" fillId="0" borderId="23" xfId="2" applyNumberFormat="1" applyFont="1" applyBorder="1" applyAlignment="1">
      <alignment horizontal="right"/>
    </xf>
    <xf numFmtId="3" fontId="41" fillId="0" borderId="0" xfId="2" applyNumberFormat="1" applyFont="1" applyFill="1" applyBorder="1" applyAlignment="1">
      <alignment horizontal="right"/>
    </xf>
    <xf numFmtId="0" fontId="6" fillId="0" borderId="24" xfId="0" applyFont="1" applyBorder="1"/>
    <xf numFmtId="165" fontId="41" fillId="0" borderId="7" xfId="2" applyNumberFormat="1" applyFont="1" applyFill="1" applyBorder="1" applyAlignment="1">
      <alignment horizontal="right"/>
    </xf>
    <xf numFmtId="3" fontId="41" fillId="0" borderId="6" xfId="2" applyNumberFormat="1" applyFont="1" applyFill="1" applyBorder="1" applyAlignment="1">
      <alignment horizontal="right"/>
    </xf>
    <xf numFmtId="165" fontId="9" fillId="0" borderId="5" xfId="2" applyNumberFormat="1" applyFont="1" applyBorder="1" applyAlignment="1">
      <alignment horizontal="right"/>
    </xf>
    <xf numFmtId="3" fontId="9" fillId="0" borderId="4" xfId="2" applyNumberFormat="1" applyFont="1" applyBorder="1" applyAlignment="1">
      <alignment horizontal="right"/>
    </xf>
    <xf numFmtId="3" fontId="9" fillId="0" borderId="3" xfId="2" applyNumberFormat="1" applyFont="1" applyBorder="1" applyAlignment="1">
      <alignment horizontal="right"/>
    </xf>
    <xf numFmtId="165" fontId="0" fillId="0" borderId="7" xfId="0" applyNumberFormat="1" applyBorder="1" applyAlignment="1">
      <alignment horizontal="right"/>
    </xf>
    <xf numFmtId="3" fontId="0" fillId="0" borderId="6" xfId="0" applyNumberFormat="1" applyBorder="1" applyAlignment="1">
      <alignment horizontal="right"/>
    </xf>
    <xf numFmtId="3" fontId="9" fillId="0" borderId="0" xfId="2" applyNumberFormat="1" applyFont="1" applyAlignment="1">
      <alignment horizontal="right"/>
    </xf>
    <xf numFmtId="165" fontId="41" fillId="0" borderId="0" xfId="2" applyNumberFormat="1" applyFont="1" applyBorder="1" applyAlignment="1">
      <alignment horizontal="right"/>
    </xf>
    <xf numFmtId="17" fontId="39" fillId="5" borderId="0" xfId="0" quotePrefix="1" applyNumberFormat="1" applyFont="1" applyFill="1" applyBorder="1" applyAlignment="1">
      <alignment horizontal="center"/>
    </xf>
    <xf numFmtId="3" fontId="39" fillId="4" borderId="25" xfId="2" applyNumberFormat="1" applyFont="1" applyFill="1" applyBorder="1" applyAlignment="1">
      <alignment horizontal="center" wrapText="1"/>
    </xf>
    <xf numFmtId="0" fontId="39" fillId="4" borderId="26" xfId="2" applyFont="1" applyFill="1" applyBorder="1" applyAlignment="1">
      <alignment horizontal="center" wrapText="1"/>
    </xf>
    <xf numFmtId="3" fontId="39" fillId="4" borderId="2" xfId="2" applyNumberFormat="1" applyFont="1" applyFill="1" applyBorder="1" applyAlignment="1">
      <alignment horizontal="center" wrapText="1"/>
    </xf>
    <xf numFmtId="0" fontId="40" fillId="4" borderId="27" xfId="1" applyFont="1" applyFill="1" applyBorder="1" applyAlignment="1">
      <alignment horizontal="left" vertical="center" wrapText="1"/>
    </xf>
    <xf numFmtId="0" fontId="39" fillId="0" borderId="1" xfId="0" applyFont="1" applyBorder="1"/>
    <xf numFmtId="3" fontId="39" fillId="4" borderId="8" xfId="2" applyNumberFormat="1" applyFont="1" applyFill="1" applyBorder="1" applyAlignment="1">
      <alignment horizontal="center" wrapText="1"/>
    </xf>
    <xf numFmtId="165" fontId="43" fillId="0" borderId="1" xfId="0" applyNumberFormat="1" applyFont="1" applyBorder="1" applyAlignment="1">
      <alignment horizontal="right"/>
    </xf>
    <xf numFmtId="3" fontId="43" fillId="0" borderId="1" xfId="0" applyNumberFormat="1" applyFont="1" applyBorder="1" applyAlignment="1">
      <alignment horizontal="right"/>
    </xf>
    <xf numFmtId="164" fontId="42" fillId="0" borderId="0" xfId="2" applyNumberFormat="1" applyFont="1" applyAlignment="1">
      <alignment horizontal="right"/>
    </xf>
    <xf numFmtId="3" fontId="42" fillId="0" borderId="0" xfId="2" applyNumberFormat="1" applyFont="1" applyAlignment="1">
      <alignment horizontal="right"/>
    </xf>
    <xf numFmtId="165" fontId="41" fillId="0" borderId="1" xfId="2" applyNumberFormat="1" applyFont="1" applyBorder="1" applyAlignment="1">
      <alignment horizontal="right"/>
    </xf>
    <xf numFmtId="3" fontId="41" fillId="0" borderId="1" xfId="2" applyNumberFormat="1" applyFont="1" applyBorder="1" applyAlignment="1">
      <alignment horizontal="right"/>
    </xf>
    <xf numFmtId="165" fontId="41" fillId="0" borderId="0" xfId="7" applyNumberFormat="1" applyFont="1" applyAlignment="1">
      <alignment horizontal="right"/>
    </xf>
    <xf numFmtId="3" fontId="41" fillId="0" borderId="0" xfId="7" applyNumberFormat="1" applyFont="1" applyAlignment="1">
      <alignment horizontal="right"/>
    </xf>
    <xf numFmtId="165" fontId="41" fillId="0" borderId="0" xfId="2" applyNumberFormat="1" applyFont="1" applyAlignment="1">
      <alignment horizontal="right"/>
    </xf>
    <xf numFmtId="3" fontId="41" fillId="0" borderId="0" xfId="2" applyNumberFormat="1" applyFont="1" applyAlignment="1">
      <alignment horizontal="right"/>
    </xf>
    <xf numFmtId="17" fontId="39" fillId="42" borderId="1" xfId="0" quotePrefix="1" applyNumberFormat="1" applyFont="1" applyFill="1" applyBorder="1"/>
    <xf numFmtId="17" fontId="39" fillId="42" borderId="0" xfId="0" quotePrefix="1" applyNumberFormat="1" applyFont="1" applyFill="1"/>
    <xf numFmtId="0" fontId="39" fillId="42" borderId="0" xfId="0" applyFont="1" applyFill="1"/>
    <xf numFmtId="3" fontId="41" fillId="0" borderId="0" xfId="2" applyNumberFormat="1" applyFont="1" applyBorder="1" applyAlignment="1">
      <alignment horizontal="right"/>
    </xf>
    <xf numFmtId="165" fontId="41" fillId="0" borderId="9" xfId="2" applyNumberFormat="1" applyFont="1" applyFill="1" applyBorder="1" applyAlignment="1">
      <alignment horizontal="right"/>
    </xf>
    <xf numFmtId="3" fontId="41" fillId="0" borderId="1" xfId="2" applyNumberFormat="1" applyFont="1" applyFill="1" applyBorder="1" applyAlignment="1">
      <alignment horizontal="right"/>
    </xf>
    <xf numFmtId="3" fontId="41" fillId="0" borderId="8" xfId="2" applyNumberFormat="1" applyFont="1" applyFill="1" applyBorder="1" applyAlignment="1">
      <alignment horizontal="right"/>
    </xf>
    <xf numFmtId="17" fontId="39" fillId="41" borderId="1" xfId="0" quotePrefix="1" applyNumberFormat="1" applyFont="1" applyFill="1" applyBorder="1" applyAlignment="1"/>
    <xf numFmtId="0" fontId="39" fillId="0" borderId="8" xfId="0" applyFont="1" applyBorder="1"/>
    <xf numFmtId="0" fontId="39" fillId="0" borderId="6" xfId="0" applyFont="1" applyBorder="1"/>
    <xf numFmtId="0" fontId="39" fillId="0" borderId="11" xfId="0" applyFont="1" applyBorder="1"/>
    <xf numFmtId="165" fontId="39" fillId="0" borderId="0" xfId="0" applyNumberFormat="1" applyFont="1" applyAlignment="1">
      <alignment horizontal="right"/>
    </xf>
    <xf numFmtId="3" fontId="39" fillId="0" borderId="0" xfId="0" applyNumberFormat="1" applyFont="1" applyAlignment="1">
      <alignment horizontal="right"/>
    </xf>
    <xf numFmtId="0" fontId="39" fillId="0" borderId="0" xfId="0" applyFont="1" applyAlignment="1"/>
    <xf numFmtId="0" fontId="39" fillId="0" borderId="10" xfId="0" applyFont="1" applyBorder="1"/>
    <xf numFmtId="17" fontId="39" fillId="41" borderId="0" xfId="0" quotePrefix="1" applyNumberFormat="1" applyFont="1" applyFill="1" applyAlignment="1"/>
    <xf numFmtId="3" fontId="39" fillId="4" borderId="1" xfId="2" applyNumberFormat="1" applyFont="1" applyFill="1" applyBorder="1" applyAlignment="1">
      <alignment horizontal="center" wrapText="1"/>
    </xf>
    <xf numFmtId="0" fontId="39" fillId="0" borderId="0" xfId="0" applyFont="1"/>
    <xf numFmtId="0" fontId="38" fillId="0" borderId="0" xfId="0" applyFont="1" applyAlignment="1"/>
    <xf numFmtId="0" fontId="37" fillId="0" borderId="0" xfId="4" applyFont="1"/>
    <xf numFmtId="3" fontId="1" fillId="0" borderId="0" xfId="2" quotePrefix="1" applyNumberFormat="1" applyFill="1" applyAlignment="1">
      <alignment horizontal="right"/>
    </xf>
    <xf numFmtId="165" fontId="1" fillId="0" borderId="0" xfId="2" applyNumberFormat="1" applyAlignment="1">
      <alignment horizontal="right"/>
    </xf>
    <xf numFmtId="3" fontId="1" fillId="0" borderId="0" xfId="2" applyNumberFormat="1" applyAlignment="1">
      <alignment horizontal="right"/>
    </xf>
    <xf numFmtId="3" fontId="5" fillId="0" borderId="0" xfId="2" applyNumberFormat="1" applyFont="1" applyAlignment="1">
      <alignment horizontal="right"/>
    </xf>
    <xf numFmtId="164" fontId="5" fillId="0" borderId="0" xfId="2" applyNumberFormat="1" applyFont="1" applyAlignment="1">
      <alignment horizontal="right"/>
    </xf>
    <xf numFmtId="3" fontId="1" fillId="0" borderId="0" xfId="2" applyNumberFormat="1" applyFill="1" applyAlignment="1">
      <alignment horizontal="right"/>
    </xf>
    <xf numFmtId="17" fontId="39" fillId="5" borderId="0" xfId="0" quotePrefix="1" applyNumberFormat="1" applyFont="1" applyFill="1" applyBorder="1" applyAlignment="1">
      <alignment horizontal="center"/>
    </xf>
    <xf numFmtId="17" fontId="39" fillId="5" borderId="1" xfId="0" quotePrefix="1" applyNumberFormat="1" applyFont="1" applyFill="1" applyBorder="1" applyAlignment="1">
      <alignment horizontal="center"/>
    </xf>
  </cellXfs>
  <cellStyles count="680">
    <cellStyle name="20% - Accent1 2" xfId="8" xr:uid="{E7B38159-C26B-4601-A116-4C0521AE7C9B}"/>
    <cellStyle name="20% - Accent1 2 2" xfId="9" xr:uid="{26D8E454-2725-4F17-B8C7-8E06CF982AD4}"/>
    <cellStyle name="20% - Accent1 2 3" xfId="10" xr:uid="{EB2F5D31-26D6-484F-A096-87E815BD76D4}"/>
    <cellStyle name="20% - Accent2 2" xfId="11" xr:uid="{0B69F5D9-DCCC-4F62-A662-B6FB7905AA48}"/>
    <cellStyle name="20% - Accent2 2 2" xfId="12" xr:uid="{19C4FF88-EFE2-4D3E-B078-2FBFD795CD20}"/>
    <cellStyle name="20% - Accent2 2 3" xfId="13" xr:uid="{D3B403AF-96B0-42FB-8A0F-51875FDE7767}"/>
    <cellStyle name="20% - Accent3 2" xfId="14" xr:uid="{F7FA7D17-837B-4EC0-A614-3531B9A91B4A}"/>
    <cellStyle name="20% - Accent3 2 2" xfId="15" xr:uid="{300DFC39-85DD-4236-9AE6-AEF76B24601A}"/>
    <cellStyle name="20% - Accent3 2 3" xfId="16" xr:uid="{130A2571-F71E-4307-9299-A053BB74E81B}"/>
    <cellStyle name="20% - Accent4 2" xfId="17" xr:uid="{AF96240F-AAE6-47A3-A0D5-11120F5537BC}"/>
    <cellStyle name="20% - Accent4 2 2" xfId="18" xr:uid="{E32FBCB8-4C86-4683-AAE0-A17B17A5BF63}"/>
    <cellStyle name="20% - Accent4 2 3" xfId="19" xr:uid="{B48170D7-AA56-47A7-8134-2FBB0868F0A7}"/>
    <cellStyle name="20% - Accent5 2" xfId="20" xr:uid="{60E61A58-9AC4-4476-83B1-7C9525AC7AE1}"/>
    <cellStyle name="20% - Accent5 2 2" xfId="21" xr:uid="{09E6B640-C3E5-4D8D-A365-997C3BE37B82}"/>
    <cellStyle name="20% - Accent5 2 3" xfId="22" xr:uid="{2B9830D3-E098-4F0B-92AB-5CFB9A55052E}"/>
    <cellStyle name="20% - Accent6 2" xfId="23" xr:uid="{8851E781-2A75-4441-B812-7C5DAF3D030A}"/>
    <cellStyle name="20% - Accent6 2 2" xfId="24" xr:uid="{E515CB51-3B8F-417E-B0E8-262D52695DF4}"/>
    <cellStyle name="20% - Accent6 2 3" xfId="25" xr:uid="{65F560F4-0BAD-4928-B8C6-2F3D24BFA175}"/>
    <cellStyle name="40% - Accent1 2" xfId="26" xr:uid="{86999D3F-8156-4075-8BCA-FC1D896C6B95}"/>
    <cellStyle name="40% - Accent1 2 2" xfId="27" xr:uid="{14971839-A8FC-41B4-B734-8590CEBD9CAD}"/>
    <cellStyle name="40% - Accent1 2 3" xfId="28" xr:uid="{1F8D330E-5E50-42E8-AA15-86AF0D8DEC7F}"/>
    <cellStyle name="40% - Accent2 2" xfId="29" xr:uid="{E7ACF799-D15A-4C7A-84FD-6AB3892BDD03}"/>
    <cellStyle name="40% - Accent2 2 2" xfId="30" xr:uid="{EE96B73E-6EC4-4ACB-A965-AA979FC4ACE5}"/>
    <cellStyle name="40% - Accent2 2 3" xfId="31" xr:uid="{4829B2F7-F968-4412-BE08-00F8F5959918}"/>
    <cellStyle name="40% - Accent3 2" xfId="32" xr:uid="{39059D3C-39F9-4F3C-9C5C-1386A7356A29}"/>
    <cellStyle name="40% - Accent3 2 2" xfId="33" xr:uid="{AF2A941F-6C64-4F70-A627-555E7245A6BF}"/>
    <cellStyle name="40% - Accent3 2 3" xfId="34" xr:uid="{AEF63D93-D9F5-4E03-9F88-60FD283ACEE0}"/>
    <cellStyle name="40% - Accent4 2" xfId="35" xr:uid="{E33C7148-EADD-401A-AB11-9B459F04F568}"/>
    <cellStyle name="40% - Accent4 2 2" xfId="36" xr:uid="{6E6EC23F-799D-4158-83AB-E8AA3886E17B}"/>
    <cellStyle name="40% - Accent4 2 3" xfId="37" xr:uid="{86534C75-0AF9-48CD-AD69-A3DCE1AABC1A}"/>
    <cellStyle name="40% - Accent5 2" xfId="38" xr:uid="{40CDE478-BB26-45FC-98C0-6D78CAE89713}"/>
    <cellStyle name="40% - Accent5 2 2" xfId="39" xr:uid="{852B2084-50A0-46C9-9F68-A1FA17A7C267}"/>
    <cellStyle name="40% - Accent5 2 3" xfId="40" xr:uid="{F5DD7A71-A57E-4B18-B0F4-1D93FCE7B808}"/>
    <cellStyle name="40% - Accent6 2" xfId="41" xr:uid="{3FF3C1E2-6894-40A4-97FE-86C0F47525E7}"/>
    <cellStyle name="40% - Accent6 2 2" xfId="42" xr:uid="{3E907BEE-B712-41C1-85BC-E4E58390F6AD}"/>
    <cellStyle name="40% - Accent6 2 3" xfId="43" xr:uid="{64332B67-E62D-4D15-BD91-649448550958}"/>
    <cellStyle name="60% - Accent1 2" xfId="44" xr:uid="{A2FBF01F-8A64-4320-9BB3-11F8E8001CA9}"/>
    <cellStyle name="60% - Accent2 2" xfId="45" xr:uid="{BE4B96E4-B413-42E3-92C8-991CC2E1FC95}"/>
    <cellStyle name="60% - Accent3 2" xfId="46" xr:uid="{9AF45E60-0E74-4784-857B-89999AE44C63}"/>
    <cellStyle name="60% - Accent4 2" xfId="47" xr:uid="{E0B272F9-43D6-433A-A18B-92CAA7AF2834}"/>
    <cellStyle name="60% - Accent5 2" xfId="48" xr:uid="{6AA5D1B0-E745-47B3-A832-BE9882D8DBD6}"/>
    <cellStyle name="60% - Accent6 2" xfId="49" xr:uid="{DD215DD4-30B5-49A8-8BED-5E58E06FF47A}"/>
    <cellStyle name="Accent1 2" xfId="50" xr:uid="{AD038768-A53E-4F41-BBE6-AB95B51786C3}"/>
    <cellStyle name="Accent2 2" xfId="51" xr:uid="{96857AB3-E5C4-46EC-AB29-297FF387C935}"/>
    <cellStyle name="Accent3 2" xfId="52" xr:uid="{ECF44FFB-3CC2-4A46-8C2C-0BB0C2154EC1}"/>
    <cellStyle name="Accent4 2" xfId="53" xr:uid="{977D8232-D521-4027-8D29-E18F5FB14313}"/>
    <cellStyle name="Accent5 2" xfId="54" xr:uid="{A5280DB3-F549-4CEC-8546-182F8584D7E4}"/>
    <cellStyle name="Accent6 2" xfId="55" xr:uid="{185AA3CE-C205-4FBF-A724-BF70A08482FE}"/>
    <cellStyle name="Bad 2" xfId="56" xr:uid="{CF5E4BB8-4BDE-44A3-BF2F-ABE61614A3D5}"/>
    <cellStyle name="Calculation 2" xfId="57" xr:uid="{C73B1330-8F4A-4718-ADC5-FDFF5CED0051}"/>
    <cellStyle name="cells" xfId="58" xr:uid="{03B9891D-E67F-49EE-B36E-390F73BC8535}"/>
    <cellStyle name="cells 2" xfId="59" xr:uid="{8BB8E554-73E8-422C-9D8A-67230AB48DF6}"/>
    <cellStyle name="cells 2 2" xfId="60" xr:uid="{4E0ABD73-C35B-4EC6-83D9-2546C2355C1E}"/>
    <cellStyle name="cells 3" xfId="61" xr:uid="{DDBB44B3-9AB6-4E0E-A4F3-AEA0CE2BA158}"/>
    <cellStyle name="cells 4" xfId="62" xr:uid="{9233E582-90F7-442D-86FE-BCAD9ADF27ED}"/>
    <cellStyle name="Check Cell 2" xfId="63" xr:uid="{4BB348FA-F8F4-4FC1-A586-5D4B1E591AE8}"/>
    <cellStyle name="column field 2" xfId="64" xr:uid="{5E3AC03E-8A70-4671-8088-9B799CE53EDB}"/>
    <cellStyle name="Comma 10" xfId="66" xr:uid="{54178BC7-EE7B-4367-BBD4-E2325B8B3E1C}"/>
    <cellStyle name="Comma 10 2" xfId="67" xr:uid="{55DA6A80-37A3-47BF-863C-F208D6221187}"/>
    <cellStyle name="Comma 10 2 2" xfId="68" xr:uid="{C8DC8056-3DB4-4461-8AA8-8C6C007D18F8}"/>
    <cellStyle name="Comma 10 2 2 2" xfId="69" xr:uid="{6E4503ED-0F3D-43EB-A11D-6BC5B51AD5A6}"/>
    <cellStyle name="Comma 10 2 3" xfId="70" xr:uid="{B1F2691F-B7D7-4126-AA7B-383D26BD97EB}"/>
    <cellStyle name="Comma 10 2 3 2" xfId="71" xr:uid="{1265236A-5759-45B0-A61A-B65478ADB4F8}"/>
    <cellStyle name="Comma 10 2 4" xfId="72" xr:uid="{C51692E8-6B85-4402-B9BD-EEA1D592F5F9}"/>
    <cellStyle name="Comma 10 3" xfId="73" xr:uid="{DDE105A4-B1CD-4445-91CF-672BF0527D9A}"/>
    <cellStyle name="Comma 10 3 2" xfId="74" xr:uid="{EBAC1D04-F7FF-4CA0-8C33-4E646A1E0EFF}"/>
    <cellStyle name="Comma 10 3 2 2" xfId="75" xr:uid="{FC439CF3-93F2-4E66-BF86-5B5820548FD4}"/>
    <cellStyle name="Comma 10 3 3" xfId="76" xr:uid="{D56E3521-6400-49C6-A0E0-B17C11A03272}"/>
    <cellStyle name="Comma 10 3 3 2" xfId="77" xr:uid="{0221C8AD-9A16-421A-ADAC-2A09D26AEAE4}"/>
    <cellStyle name="Comma 10 3 4" xfId="78" xr:uid="{677E1776-929F-425C-A318-2E9B02D5E331}"/>
    <cellStyle name="Comma 10 4" xfId="79" xr:uid="{9EEC23B7-0D52-4EBB-9375-81BDB035A4E0}"/>
    <cellStyle name="Comma 10 4 2" xfId="80" xr:uid="{A2C1FB40-CD33-454A-A62A-8B86B1975C61}"/>
    <cellStyle name="Comma 10 5" xfId="81" xr:uid="{F3153BBF-8245-4F7D-A967-BF7044B5F30E}"/>
    <cellStyle name="Comma 10 5 2" xfId="82" xr:uid="{A7E21487-FDCE-4180-8DD8-6B0BBF106E02}"/>
    <cellStyle name="Comma 10 6" xfId="83" xr:uid="{827086A6-CAF5-4710-8AFC-0225E22D6BB1}"/>
    <cellStyle name="Comma 10 6 2" xfId="84" xr:uid="{3254DFFC-DBB8-405D-8CEB-BAD15C96D7B0}"/>
    <cellStyle name="Comma 10 7" xfId="85" xr:uid="{88AF5E2A-FDFC-4F22-B058-65A31FF33EB5}"/>
    <cellStyle name="Comma 11" xfId="86" xr:uid="{9FBF7234-35A5-42B7-9F60-C788E1AC2D34}"/>
    <cellStyle name="Comma 11 2" xfId="87" xr:uid="{B9E99DCF-E29E-4458-ADE2-BC2E6E7EFCBE}"/>
    <cellStyle name="Comma 11 2 2" xfId="88" xr:uid="{DBF0C1F2-F150-485C-8C4A-1E3B0A7EE405}"/>
    <cellStyle name="Comma 11 2 2 2" xfId="89" xr:uid="{A26FEB89-BD8D-4119-B394-024EC256A311}"/>
    <cellStyle name="Comma 11 2 3" xfId="90" xr:uid="{3CBB4CC1-6E45-477D-80A1-FD6FD6ABCC5D}"/>
    <cellStyle name="Comma 11 2 3 2" xfId="91" xr:uid="{0D966C98-EE0A-4CE9-B5E6-04E87B3C561D}"/>
    <cellStyle name="Comma 11 2 4" xfId="92" xr:uid="{5A09920D-9632-4D0B-936C-C4C75C61E961}"/>
    <cellStyle name="Comma 11 3" xfId="93" xr:uid="{7F83BCD6-E889-4175-952E-8F5C37863BEA}"/>
    <cellStyle name="Comma 11 3 2" xfId="94" xr:uid="{C89FE6DA-DD51-41BC-BEAE-7CC364026A80}"/>
    <cellStyle name="Comma 11 3 2 2" xfId="95" xr:uid="{D4158F44-2748-4539-9DA2-63ED2C9A93CE}"/>
    <cellStyle name="Comma 11 3 3" xfId="96" xr:uid="{F561A161-6ADD-47BA-95C8-0083B27B5DAA}"/>
    <cellStyle name="Comma 11 3 3 2" xfId="97" xr:uid="{68D8D75A-043E-4718-8F94-B454538602BA}"/>
    <cellStyle name="Comma 11 3 4" xfId="98" xr:uid="{E43562C3-6032-486E-A8EB-E914CC534D4E}"/>
    <cellStyle name="Comma 11 4" xfId="99" xr:uid="{CED16190-F6C5-44EF-BE73-3AEB8556D793}"/>
    <cellStyle name="Comma 11 4 2" xfId="100" xr:uid="{C1D2EAC3-F1E0-4FB2-B62D-F6369C986BAC}"/>
    <cellStyle name="Comma 11 4 2 2" xfId="101" xr:uid="{BE9E7741-6561-4ABD-85A0-9CFE76A8060D}"/>
    <cellStyle name="Comma 11 4 3" xfId="102" xr:uid="{05E53DCC-8EE3-4A90-8B63-063F4F484593}"/>
    <cellStyle name="Comma 11 5" xfId="103" xr:uid="{BB0669B1-2BF4-45FD-BFF0-8D1CB8C81D0D}"/>
    <cellStyle name="Comma 11 5 2" xfId="104" xr:uid="{F0219955-6E4E-4997-8B29-19A6109D9747}"/>
    <cellStyle name="Comma 11 6" xfId="105" xr:uid="{C816B3DE-FEAD-4F8B-90E7-8EC66D8EDC5B}"/>
    <cellStyle name="Comma 11 6 2" xfId="106" xr:uid="{053B6BFF-2995-406D-9D80-0FACC49C7C24}"/>
    <cellStyle name="Comma 11 7" xfId="107" xr:uid="{AB7B4AB0-DB78-4C08-96CA-7B6468D849CF}"/>
    <cellStyle name="Comma 12" xfId="108" xr:uid="{8A2E19BB-62B0-4618-9676-B852082FA2DB}"/>
    <cellStyle name="Comma 12 2" xfId="109" xr:uid="{BE762272-72C6-4248-8FC4-B7C7E0E1046F}"/>
    <cellStyle name="Comma 12 2 2" xfId="110" xr:uid="{88509C13-C86C-4800-A512-253804C1B776}"/>
    <cellStyle name="Comma 12 2 2 2" xfId="111" xr:uid="{F944FECF-0FF3-433C-8DD1-4B284C7F7C85}"/>
    <cellStyle name="Comma 12 2 3" xfId="112" xr:uid="{9212CD0F-CCBA-4008-939F-188DB5223F6A}"/>
    <cellStyle name="Comma 12 2 3 2" xfId="113" xr:uid="{EB77F261-E6C5-41B7-8D8C-1B0743CA9AFD}"/>
    <cellStyle name="Comma 12 2 4" xfId="114" xr:uid="{E93D498C-FDC8-4AA8-BA18-DE7C8CB19CCA}"/>
    <cellStyle name="Comma 12 3" xfId="115" xr:uid="{A2A871B9-AC42-4286-8521-5FA5BDD62950}"/>
    <cellStyle name="Comma 12 3 2" xfId="116" xr:uid="{26D5A127-E4C9-4B53-BE3B-E1CC65A308E1}"/>
    <cellStyle name="Comma 12 3 2 2" xfId="117" xr:uid="{C1FEF075-5955-4B97-8181-1DD1271A66F7}"/>
    <cellStyle name="Comma 12 3 3" xfId="118" xr:uid="{FE716738-0EFB-4FF1-8093-6B9A5C97C02B}"/>
    <cellStyle name="Comma 12 3 3 2" xfId="119" xr:uid="{A48DD3CC-5151-4D83-B5D3-5E17A5E34175}"/>
    <cellStyle name="Comma 12 3 4" xfId="120" xr:uid="{1A8CFBE1-B903-401B-9135-9355E4741481}"/>
    <cellStyle name="Comma 12 4" xfId="121" xr:uid="{AF85780A-DC8E-4877-8B9E-EFDC0F218257}"/>
    <cellStyle name="Comma 12 4 2" xfId="122" xr:uid="{1B36C352-2943-4DC7-A284-BF1E4D444734}"/>
    <cellStyle name="Comma 12 5" xfId="123" xr:uid="{0F9A700D-2396-4CC5-B62A-9E3F0A3F6ABC}"/>
    <cellStyle name="Comma 12 5 2" xfId="124" xr:uid="{94773AEC-9B7C-4E87-A95C-3CE8AC11DE9A}"/>
    <cellStyle name="Comma 12 6" xfId="125" xr:uid="{A72F78B2-0C80-4694-8E6B-4FCDADC631DB}"/>
    <cellStyle name="Comma 12 6 2" xfId="126" xr:uid="{E5C761CA-302C-449C-AA6A-E1BCCE932B91}"/>
    <cellStyle name="Comma 12 7" xfId="127" xr:uid="{59FD1AB9-CE99-4D30-94D2-46404E5B10E5}"/>
    <cellStyle name="Comma 13" xfId="128" xr:uid="{FF07CCA9-7193-4DAA-A359-A362352427B6}"/>
    <cellStyle name="Comma 13 2" xfId="129" xr:uid="{9342412A-83B1-4AA7-AA68-82D10DC8280A}"/>
    <cellStyle name="Comma 13 2 2" xfId="130" xr:uid="{7480856E-9FE9-4949-9C8F-C8F1AA088625}"/>
    <cellStyle name="Comma 13 3" xfId="131" xr:uid="{55532D23-A5AD-41A4-AABD-6F766FBF8164}"/>
    <cellStyle name="Comma 13 3 2" xfId="132" xr:uid="{3D0DFF59-133B-4F23-A9E3-652FEA8A9BEE}"/>
    <cellStyle name="Comma 13 4" xfId="133" xr:uid="{8D9311C1-26C1-483B-980D-B82D41A4A927}"/>
    <cellStyle name="Comma 14" xfId="134" xr:uid="{21A9090E-D014-4805-8632-9EF835FB51BE}"/>
    <cellStyle name="Comma 14 2" xfId="135" xr:uid="{62E6DA4F-F5D8-487B-8191-81A3C5BE4ECB}"/>
    <cellStyle name="Comma 14 2 2" xfId="136" xr:uid="{CBC123E5-464C-4B41-B560-36528D5BDA66}"/>
    <cellStyle name="Comma 14 3" xfId="137" xr:uid="{A4D2D60C-5962-4B5D-8D97-B5ADA4CEE75E}"/>
    <cellStyle name="Comma 15" xfId="138" xr:uid="{32069E19-38FC-473B-AF9B-C883771AA9FF}"/>
    <cellStyle name="Comma 15 2" xfId="139" xr:uid="{17E1461F-F145-4596-943D-82B7C777AFDB}"/>
    <cellStyle name="Comma 16" xfId="140" xr:uid="{EF73F473-6C0C-4122-AD7B-A0530BD8F83C}"/>
    <cellStyle name="Comma 16 2" xfId="141" xr:uid="{43DCADEA-6F35-41B0-B8C8-9DB33C07534C}"/>
    <cellStyle name="Comma 17" xfId="142" xr:uid="{F09163EB-B5ED-46B3-8EBE-F87ACFD8BFA2}"/>
    <cellStyle name="Comma 17 2" xfId="143" xr:uid="{0D4BE2E6-8BCA-4790-AFFB-2EFDE0868FA3}"/>
    <cellStyle name="Comma 18" xfId="144" xr:uid="{4F1ECA99-C59A-4D98-80A2-C23131F08661}"/>
    <cellStyle name="Comma 19" xfId="65" xr:uid="{4F16F39F-5053-409A-BD31-2A0C63BE8F3C}"/>
    <cellStyle name="Comma 2" xfId="145" xr:uid="{361A93A1-7400-4D9E-9D23-DDEF653DA533}"/>
    <cellStyle name="Comma 2 2" xfId="146" xr:uid="{E0714111-0826-47C9-9FA4-17037FA43598}"/>
    <cellStyle name="Comma 2 2 2" xfId="147" xr:uid="{3C2788D6-4D92-4FA1-AA94-93ACC3294E59}"/>
    <cellStyle name="Comma 2 2 2 2" xfId="148" xr:uid="{7785F3E0-D3D6-48C3-A741-AA20046CCBC1}"/>
    <cellStyle name="Comma 2 2 2 2 2" xfId="149" xr:uid="{CBB09A11-6E36-4AEC-91F6-1A4AB0059824}"/>
    <cellStyle name="Comma 2 2 2 3" xfId="150" xr:uid="{E6D24F1C-B42D-4669-AFA9-91A82F93879E}"/>
    <cellStyle name="Comma 2 2 2 3 2" xfId="151" xr:uid="{F772B2FB-66AD-4AE4-9123-F286D1A7AE28}"/>
    <cellStyle name="Comma 2 2 2 4" xfId="152" xr:uid="{F276488A-7AE6-459E-A790-183E58A17449}"/>
    <cellStyle name="Comma 2 2 3" xfId="153" xr:uid="{DEACCD2D-55EC-4F45-9F73-CD4B7D6725EA}"/>
    <cellStyle name="Comma 2 2 3 2" xfId="154" xr:uid="{EAE4029D-65CB-482E-B63C-0563EE1AC7A3}"/>
    <cellStyle name="Comma 2 2 3 2 2" xfId="155" xr:uid="{B862744C-1C9B-4177-A3F6-D071FE17C141}"/>
    <cellStyle name="Comma 2 2 3 3" xfId="156" xr:uid="{4E0634B8-C121-4C7B-BD11-8592EA0B4C1E}"/>
    <cellStyle name="Comma 2 2 3 3 2" xfId="157" xr:uid="{CCEB8F44-9126-4AF9-8C8D-3B87A1F77677}"/>
    <cellStyle name="Comma 2 2 3 4" xfId="158" xr:uid="{1610B1BE-2D42-4FF8-BD14-17A6EA3F5AD4}"/>
    <cellStyle name="Comma 2 2 4" xfId="159" xr:uid="{B79DD8BC-9282-4E4C-ACE2-CE14BD1BDFED}"/>
    <cellStyle name="Comma 2 2 4 2" xfId="160" xr:uid="{10D65135-04D3-4456-9C65-6317BD9FD246}"/>
    <cellStyle name="Comma 2 2 5" xfId="161" xr:uid="{F62ED26F-4E43-4A60-9390-3F25F7EB9C33}"/>
    <cellStyle name="Comma 2 2 5 2" xfId="162" xr:uid="{CB627B11-F60E-4203-B63B-DE70D7A5B3FF}"/>
    <cellStyle name="Comma 2 2 6" xfId="163" xr:uid="{9BE9DBD7-200A-43ED-B2FC-329B8C58BBD6}"/>
    <cellStyle name="Comma 2 2 6 2" xfId="164" xr:uid="{B26FD3A7-5DED-4BEB-8E53-30408E069E75}"/>
    <cellStyle name="Comma 2 2 7" xfId="165" xr:uid="{FCE1AE97-8FA5-41DF-8775-1E1CCC6AF47B}"/>
    <cellStyle name="Comma 2 3" xfId="166" xr:uid="{FDA62773-E383-4ADF-812A-C4D8A6093E43}"/>
    <cellStyle name="Comma 2 3 2" xfId="167" xr:uid="{2A9E012F-55E2-496C-BB4E-7551BE56CA08}"/>
    <cellStyle name="Comma 2 3 2 2" xfId="168" xr:uid="{A502DDC8-62B9-4878-9E73-E84E1E17C235}"/>
    <cellStyle name="Comma 2 3 3" xfId="169" xr:uid="{889D3FB8-9C6A-483C-88DF-6C3BB7FE828E}"/>
    <cellStyle name="Comma 2 3 3 2" xfId="170" xr:uid="{AD9A7B9D-B51E-4FA2-B529-3D788FB15679}"/>
    <cellStyle name="Comma 2 3 4" xfId="171" xr:uid="{2731231E-2F2E-4678-B0BE-72AD64B5BDA7}"/>
    <cellStyle name="Comma 2 4" xfId="172" xr:uid="{16BF239F-018F-4C83-B6A6-320F2EE1F88C}"/>
    <cellStyle name="Comma 2 4 2" xfId="173" xr:uid="{F634F395-6AE4-4EC9-A8C1-5EE9EF11335C}"/>
    <cellStyle name="Comma 2 4 2 2" xfId="174" xr:uid="{C43569E7-A83C-4473-87AB-27F646BC09E1}"/>
    <cellStyle name="Comma 2 4 3" xfId="175" xr:uid="{2D395023-BF47-45D7-BE6F-F572B6B25836}"/>
    <cellStyle name="Comma 2 4 3 2" xfId="176" xr:uid="{76B20CFE-6726-4B00-89F4-97AAE317BE3B}"/>
    <cellStyle name="Comma 2 4 4" xfId="177" xr:uid="{6064E5B5-B8D0-4314-8FF0-FB978C013F63}"/>
    <cellStyle name="Comma 2 5" xfId="178" xr:uid="{AF1C7A01-C141-4744-A16C-8EBFC303C51E}"/>
    <cellStyle name="Comma 2 5 2" xfId="179" xr:uid="{4CBCE7CD-CC63-412B-B859-CFE4CDB28F6E}"/>
    <cellStyle name="Comma 2 6" xfId="180" xr:uid="{5ED27C5A-A6B7-4C37-917F-F5DDD20AAD41}"/>
    <cellStyle name="Comma 2 6 2" xfId="181" xr:uid="{80410D31-86FB-4342-9D5F-82CE7042DBC3}"/>
    <cellStyle name="Comma 2 7" xfId="182" xr:uid="{66E4919E-20DE-488B-BEEF-0C29DC23A4B1}"/>
    <cellStyle name="Comma 2 7 2" xfId="183" xr:uid="{8BE45C11-A81D-4DDC-93BE-A7BED2D8720F}"/>
    <cellStyle name="Comma 2 8" xfId="184" xr:uid="{0AB9A1D6-9A9F-4662-AFF4-1E07B8295EAD}"/>
    <cellStyle name="Comma 3" xfId="185" xr:uid="{238B9E78-443D-480E-B9F5-358592BECCC3}"/>
    <cellStyle name="Comma 3 2" xfId="186" xr:uid="{017EA63B-D67E-4174-8BD7-E69219A736BE}"/>
    <cellStyle name="Comma 3 2 2" xfId="187" xr:uid="{6FED4F17-92E4-4E83-811E-F9005754A427}"/>
    <cellStyle name="Comma 3 2 2 2" xfId="188" xr:uid="{19D0AD40-CDA0-49E9-AA6B-91772349AA6F}"/>
    <cellStyle name="Comma 3 2 2 2 2" xfId="189" xr:uid="{7F11BA14-2497-4B0E-9F7A-534C36AD6892}"/>
    <cellStyle name="Comma 3 2 2 2 2 2" xfId="190" xr:uid="{1B6D5655-CCEE-448F-9AD2-855673E91DD6}"/>
    <cellStyle name="Comma 3 2 2 2 3" xfId="191" xr:uid="{33F3F07E-4CC7-4445-A1BE-17DD76D1F976}"/>
    <cellStyle name="Comma 3 2 2 2 3 2" xfId="192" xr:uid="{2EE9B474-6319-4F5E-93B7-265003EF67FB}"/>
    <cellStyle name="Comma 3 2 2 2 4" xfId="193" xr:uid="{586A5EBE-490B-420F-909C-46888C4A782F}"/>
    <cellStyle name="Comma 3 2 2 3" xfId="194" xr:uid="{2DC2D003-145E-42BD-BFBD-C08177F2A1D8}"/>
    <cellStyle name="Comma 3 2 2 3 2" xfId="195" xr:uid="{B5CEDED4-6B45-4306-A9DD-CD79CE7F71A6}"/>
    <cellStyle name="Comma 3 2 2 3 2 2" xfId="196" xr:uid="{99F1A22D-5332-4E0E-9362-1FC81D2587F6}"/>
    <cellStyle name="Comma 3 2 2 3 3" xfId="197" xr:uid="{E7653D01-AACD-4A1E-BA88-DE8146254A09}"/>
    <cellStyle name="Comma 3 2 2 3 3 2" xfId="198" xr:uid="{295F31A4-D2ED-4DCA-8117-0E22D704D09A}"/>
    <cellStyle name="Comma 3 2 2 3 4" xfId="199" xr:uid="{A233922B-59BE-4AC7-8C2D-3BB6B6374FBB}"/>
    <cellStyle name="Comma 3 2 2 4" xfId="200" xr:uid="{D5AB749C-7ED3-4775-81DE-ECC258BBDA3B}"/>
    <cellStyle name="Comma 3 2 2 4 2" xfId="201" xr:uid="{454D74DB-0EF2-4B78-BBD6-D74149D9B5F4}"/>
    <cellStyle name="Comma 3 2 2 5" xfId="202" xr:uid="{51A7D6CA-8AD8-4465-9A49-1B75FE3CC1E1}"/>
    <cellStyle name="Comma 3 2 2 5 2" xfId="203" xr:uid="{4C27C4E8-03DF-4409-8281-FDCCCF71B5E8}"/>
    <cellStyle name="Comma 3 2 2 6" xfId="204" xr:uid="{1E0C6A28-5286-4695-8BA6-7A9FF4FE731B}"/>
    <cellStyle name="Comma 3 2 2 6 2" xfId="205" xr:uid="{0085C8B0-DC07-4077-B767-4A665A64D1D8}"/>
    <cellStyle name="Comma 3 2 2 7" xfId="206" xr:uid="{4C6E6AF4-9F12-4A70-9759-AF1FABEF0CF1}"/>
    <cellStyle name="Comma 3 2 3" xfId="207" xr:uid="{29827C68-36D6-4870-A262-AB67622DB5D9}"/>
    <cellStyle name="Comma 3 2 3 2" xfId="208" xr:uid="{ECA37B63-75B1-4238-A2DE-EE48E9BA11ED}"/>
    <cellStyle name="Comma 3 2 3 2 2" xfId="209" xr:uid="{C7AC2F78-151F-4386-9A8C-C03F30A5A042}"/>
    <cellStyle name="Comma 3 2 3 3" xfId="210" xr:uid="{14080E38-279B-4137-8099-3AA57226DCC8}"/>
    <cellStyle name="Comma 3 2 3 3 2" xfId="211" xr:uid="{5579EDF8-18A7-429F-AF3E-7B3CB2D44E96}"/>
    <cellStyle name="Comma 3 2 3 4" xfId="212" xr:uid="{4E52BFE3-05D5-4212-9EC5-EDB8A374F605}"/>
    <cellStyle name="Comma 3 2 4" xfId="213" xr:uid="{71582680-EBBC-4A21-8E65-6C6025F9F182}"/>
    <cellStyle name="Comma 3 2 4 2" xfId="214" xr:uid="{CD81711A-4189-41D7-BB21-9222576182C2}"/>
    <cellStyle name="Comma 3 2 4 2 2" xfId="215" xr:uid="{C2A3304B-1AF5-4295-B08C-EDEF9754E045}"/>
    <cellStyle name="Comma 3 2 4 3" xfId="216" xr:uid="{6A91FE96-1035-4264-8857-9AD6D41C734C}"/>
    <cellStyle name="Comma 3 2 4 3 2" xfId="217" xr:uid="{47A41105-91E1-46B1-9253-2D13C5C87D9E}"/>
    <cellStyle name="Comma 3 2 4 4" xfId="218" xr:uid="{45756562-19FD-493C-834D-B632D4CE73C6}"/>
    <cellStyle name="Comma 3 2 5" xfId="219" xr:uid="{3040CEED-1807-455B-9223-449585C35D6F}"/>
    <cellStyle name="Comma 3 2 5 2" xfId="220" xr:uid="{EC642A18-36AB-42BC-8F2E-654B44CE64C8}"/>
    <cellStyle name="Comma 3 2 6" xfId="221" xr:uid="{168C582F-BD17-4CC2-A28C-7CDE30C5061F}"/>
    <cellStyle name="Comma 3 2 6 2" xfId="222" xr:uid="{72947105-EB75-40F9-96AA-8BB47FC0C38D}"/>
    <cellStyle name="Comma 3 2 7" xfId="223" xr:uid="{753791A7-573E-4E9D-93AE-805B874C0C2A}"/>
    <cellStyle name="Comma 3 2 7 2" xfId="224" xr:uid="{1B10E9A4-B230-4734-9CFA-222EA2C5B108}"/>
    <cellStyle name="Comma 3 2 8" xfId="225" xr:uid="{6CC67A4C-429F-4246-B189-04478FB94A26}"/>
    <cellStyle name="Comma 3 3" xfId="226" xr:uid="{66BF8AE3-97E8-4EB5-9100-3D5D072C27B5}"/>
    <cellStyle name="Comma 3 3 2" xfId="227" xr:uid="{7FB7A71A-719C-4271-8B89-8B809A22C820}"/>
    <cellStyle name="Comma 3 3 2 2" xfId="228" xr:uid="{4C75D136-9CAB-49CB-8A58-1751554D776E}"/>
    <cellStyle name="Comma 3 3 2 2 2" xfId="229" xr:uid="{F5C52DF1-ACF6-49F7-89FA-A3CB5534596B}"/>
    <cellStyle name="Comma 3 3 2 3" xfId="230" xr:uid="{2A6DB4E4-DFB9-4270-A8E2-F1A09F6C70D3}"/>
    <cellStyle name="Comma 3 3 2 3 2" xfId="231" xr:uid="{5CBFA89D-88CE-4C1E-A800-77E5D609661F}"/>
    <cellStyle name="Comma 3 3 2 4" xfId="232" xr:uid="{5BD95A11-7366-404D-ADD1-38A0A6018C97}"/>
    <cellStyle name="Comma 3 3 3" xfId="233" xr:uid="{0CD5C431-B54D-4379-BF0E-0ADB03777DFF}"/>
    <cellStyle name="Comma 3 3 3 2" xfId="234" xr:uid="{43133617-DB12-44F2-B011-9DD61A6E697E}"/>
    <cellStyle name="Comma 3 3 3 2 2" xfId="235" xr:uid="{A6239F5B-49A8-43A3-A155-C260A2D45E40}"/>
    <cellStyle name="Comma 3 3 3 3" xfId="236" xr:uid="{657B2548-1BB5-4248-A8AB-FCD2654EAB6D}"/>
    <cellStyle name="Comma 3 3 3 3 2" xfId="237" xr:uid="{D7265333-DCA4-4154-9480-F546005D7BA4}"/>
    <cellStyle name="Comma 3 3 3 4" xfId="238" xr:uid="{A8313BC1-0399-425C-A4FE-FD054C379A7C}"/>
    <cellStyle name="Comma 3 3 4" xfId="239" xr:uid="{FB992246-3240-4C4F-B805-C0D2905FA538}"/>
    <cellStyle name="Comma 3 3 4 2" xfId="240" xr:uid="{4D52EB0A-2F29-424A-B280-E3A6D58546C8}"/>
    <cellStyle name="Comma 3 3 5" xfId="241" xr:uid="{66D8D01E-A2A3-4E43-9BF1-703887963D20}"/>
    <cellStyle name="Comma 3 3 5 2" xfId="242" xr:uid="{9606B75F-E38E-440B-8EA4-A40744F26E6C}"/>
    <cellStyle name="Comma 3 3 6" xfId="243" xr:uid="{47E1A09C-C70E-4F49-A32E-2DF9DE4B935A}"/>
    <cellStyle name="Comma 3 3 6 2" xfId="244" xr:uid="{38324751-651F-4119-B614-1751C0322018}"/>
    <cellStyle name="Comma 3 3 7" xfId="245" xr:uid="{D93AEB59-EB8A-4C39-99BA-B3B6D1D89614}"/>
    <cellStyle name="Comma 3 4" xfId="246" xr:uid="{3BAA98E6-B985-4D64-AB6B-17FD6C1284F9}"/>
    <cellStyle name="Comma 3 4 2" xfId="247" xr:uid="{346F3D2D-9832-4C52-BEED-20B36CD52846}"/>
    <cellStyle name="Comma 3 4 2 2" xfId="248" xr:uid="{68DA3B12-652C-49F1-A02E-CD75A57CE7C3}"/>
    <cellStyle name="Comma 3 4 3" xfId="249" xr:uid="{4FE513E6-8A7B-4AC6-BB1E-4FAD0FCAC565}"/>
    <cellStyle name="Comma 3 4 3 2" xfId="250" xr:uid="{565A9BE5-D1FC-44A6-92A5-6E7D41652850}"/>
    <cellStyle name="Comma 3 4 4" xfId="251" xr:uid="{1CE7278C-6FE9-470A-A0D4-2383397CE2A6}"/>
    <cellStyle name="Comma 3 5" xfId="252" xr:uid="{212ABF2E-ABF5-4178-BF55-0980DA478687}"/>
    <cellStyle name="Comma 3 5 2" xfId="253" xr:uid="{A7B1FAF5-1D9C-4103-9440-2FD361A39700}"/>
    <cellStyle name="Comma 3 5 2 2" xfId="254" xr:uid="{6C5698A9-DA35-4213-9826-78D9D0498579}"/>
    <cellStyle name="Comma 3 5 3" xfId="255" xr:uid="{16E7086C-D68B-4E4D-9F2B-18C043E7367B}"/>
    <cellStyle name="Comma 3 5 3 2" xfId="256" xr:uid="{7E3EED4C-1C3D-4818-9559-D6292ACD4391}"/>
    <cellStyle name="Comma 3 5 4" xfId="257" xr:uid="{4004BAF7-0A46-4085-86F9-9160E496F93D}"/>
    <cellStyle name="Comma 3 6" xfId="258" xr:uid="{CDDCFE9B-4880-4537-BC88-A5ED8C24C6ED}"/>
    <cellStyle name="Comma 3 6 2" xfId="259" xr:uid="{5BEE0700-9C6D-4789-93D8-189C70B80237}"/>
    <cellStyle name="Comma 3 7" xfId="260" xr:uid="{BC447B32-EC26-4222-B863-C1816549FD98}"/>
    <cellStyle name="Comma 3 7 2" xfId="261" xr:uid="{090FBE2E-5B2B-4F06-95CE-90ABE19621FF}"/>
    <cellStyle name="Comma 3 8" xfId="262" xr:uid="{7D2E9F28-C97B-4175-BD84-DC60CE53DB31}"/>
    <cellStyle name="Comma 3 8 2" xfId="263" xr:uid="{0814F5A5-254E-412C-B1EC-39061515037F}"/>
    <cellStyle name="Comma 3 9" xfId="264" xr:uid="{64FBAD6E-F931-4912-9BA3-D9078698260F}"/>
    <cellStyle name="Comma 4" xfId="265" xr:uid="{7042BCB2-86FD-4D4C-BC8F-05F4B1CD510C}"/>
    <cellStyle name="Comma 4 2" xfId="266" xr:uid="{120930FE-2D07-45FF-8451-438CAF6DB505}"/>
    <cellStyle name="Comma 4 2 2" xfId="267" xr:uid="{E2BE46BC-C926-4D1B-8343-224F15CBE2CA}"/>
    <cellStyle name="Comma 4 2 2 2" xfId="268" xr:uid="{2451935E-63CA-408D-B9C7-4787F72E50BE}"/>
    <cellStyle name="Comma 4 2 2 2 2" xfId="269" xr:uid="{7FA29D46-BF9E-45BB-B4EB-56DA431CF254}"/>
    <cellStyle name="Comma 4 2 2 3" xfId="270" xr:uid="{D5F800E6-1090-4A78-A0F4-A0AA02F7E911}"/>
    <cellStyle name="Comma 4 2 2 3 2" xfId="271" xr:uid="{23F215E2-2385-4766-9E73-DB0811EF2F89}"/>
    <cellStyle name="Comma 4 2 2 4" xfId="272" xr:uid="{63DB8B48-B9FF-4079-9DC6-2351E35C097C}"/>
    <cellStyle name="Comma 4 2 3" xfId="273" xr:uid="{809F2776-7B85-4994-AA18-A5A45FBBC09A}"/>
    <cellStyle name="Comma 4 2 3 2" xfId="274" xr:uid="{40ED4ED7-5D98-4787-9186-21610868C394}"/>
    <cellStyle name="Comma 4 2 3 2 2" xfId="275" xr:uid="{EF27AACE-2FC1-4074-A4CB-68AA91775C5A}"/>
    <cellStyle name="Comma 4 2 3 3" xfId="276" xr:uid="{2B2F0389-E416-429B-914C-B80C87B9D00F}"/>
    <cellStyle name="Comma 4 2 3 3 2" xfId="277" xr:uid="{03C40A67-212D-4960-B082-73A033A7DB4A}"/>
    <cellStyle name="Comma 4 2 3 4" xfId="278" xr:uid="{949F84B2-2370-4A3F-92CC-40BAAF5DFAFD}"/>
    <cellStyle name="Comma 4 2 4" xfId="279" xr:uid="{68C0977D-558C-4300-802A-FF7146AC6DA0}"/>
    <cellStyle name="Comma 4 2 4 2" xfId="280" xr:uid="{DDA75175-537D-4108-A10C-F4AAEF61F2AB}"/>
    <cellStyle name="Comma 4 2 5" xfId="281" xr:uid="{CDAF4672-AE69-4A2C-9BCF-9FE0AA00CC41}"/>
    <cellStyle name="Comma 4 2 5 2" xfId="282" xr:uid="{7250ED54-7BAF-41D9-8309-85CB8DB1748E}"/>
    <cellStyle name="Comma 4 2 6" xfId="283" xr:uid="{DE76BD90-1557-4A9D-8995-EFE342F9CFD7}"/>
    <cellStyle name="Comma 4 2 6 2" xfId="284" xr:uid="{CC1971F5-0024-4A69-8765-3DF79E20A201}"/>
    <cellStyle name="Comma 4 2 7" xfId="285" xr:uid="{60451E42-A391-49B0-8B3A-C0A37127ED11}"/>
    <cellStyle name="Comma 4 3" xfId="286" xr:uid="{EEB09CB1-A0CC-472B-889A-592802E6557A}"/>
    <cellStyle name="Comma 4 3 2" xfId="287" xr:uid="{CDB3EC29-03DB-41FB-9D08-19518CDBDAF5}"/>
    <cellStyle name="Comma 4 3 2 2" xfId="288" xr:uid="{F2CC49E3-5D5B-4B6D-8C5B-06DF1234A78D}"/>
    <cellStyle name="Comma 4 3 3" xfId="289" xr:uid="{A70A6825-9BC6-4B69-94FA-712A8435101A}"/>
    <cellStyle name="Comma 4 3 3 2" xfId="290" xr:uid="{87ABA592-1DE8-4CD6-8337-5639EBA72140}"/>
    <cellStyle name="Comma 4 3 4" xfId="291" xr:uid="{BCC61132-43B3-4679-B6F5-BFC7AC696467}"/>
    <cellStyle name="Comma 4 4" xfId="292" xr:uid="{47B99561-05CF-408A-B7DC-4479DE2789E6}"/>
    <cellStyle name="Comma 4 4 2" xfId="293" xr:uid="{1C55FE8B-31FA-4F04-B519-36AE57AD0755}"/>
    <cellStyle name="Comma 4 4 2 2" xfId="294" xr:uid="{B0DAC790-FCF1-463C-B697-FC5C2DA3AA44}"/>
    <cellStyle name="Comma 4 4 3" xfId="295" xr:uid="{4492E2FD-D775-45DB-95A7-D1E73E52D7D0}"/>
    <cellStyle name="Comma 4 4 3 2" xfId="296" xr:uid="{8E39150B-2756-4CBD-ACB0-93F2370E0CE5}"/>
    <cellStyle name="Comma 4 4 4" xfId="297" xr:uid="{B7F28995-17D6-4FA4-8AC6-6101C4583987}"/>
    <cellStyle name="Comma 4 5" xfId="298" xr:uid="{84F813B4-E65D-4365-85D8-4F31DF3DE17E}"/>
    <cellStyle name="Comma 4 5 2" xfId="299" xr:uid="{83345BAD-ECFD-4D37-B992-663157C24B1D}"/>
    <cellStyle name="Comma 4 6" xfId="300" xr:uid="{2057791E-2372-4D99-8E2D-C0A76F6FEFAD}"/>
    <cellStyle name="Comma 4 6 2" xfId="301" xr:uid="{97A21909-C92E-4DCA-B097-4BEEAF37C991}"/>
    <cellStyle name="Comma 4 7" xfId="302" xr:uid="{267CD8D7-1E81-44C5-B16B-75F416C0EDD7}"/>
    <cellStyle name="Comma 4 7 2" xfId="303" xr:uid="{53FE3AC0-6CF1-4368-BC13-FCFBC9DDA2AE}"/>
    <cellStyle name="Comma 4 8" xfId="304" xr:uid="{616919C9-EDF2-472B-9600-D2A88A912268}"/>
    <cellStyle name="Comma 5" xfId="305" xr:uid="{D754A939-5439-4B7E-9BFC-B0CF74883E00}"/>
    <cellStyle name="Comma 5 2" xfId="306" xr:uid="{ADC42579-D5F7-4229-8DCD-69773C3207DA}"/>
    <cellStyle name="Comma 5 2 2" xfId="307" xr:uid="{0BBD4DA3-68E2-46B0-A6E6-440C4EDD5D6E}"/>
    <cellStyle name="Comma 5 2 2 2" xfId="308" xr:uid="{3C82E0C8-9942-4929-8640-72C89FB95ED3}"/>
    <cellStyle name="Comma 5 2 2 2 2" xfId="309" xr:uid="{BF63A743-5BF8-4F13-B73B-C0B503884CDB}"/>
    <cellStyle name="Comma 5 2 2 2 2 2" xfId="310" xr:uid="{11D40953-B0BE-471F-BDA4-A64F0052BEEC}"/>
    <cellStyle name="Comma 5 2 2 2 3" xfId="311" xr:uid="{D97495C6-2F1F-46AA-B260-02D1C657B810}"/>
    <cellStyle name="Comma 5 2 2 2 3 2" xfId="312" xr:uid="{4DA78B91-5CA0-4278-BDF1-53507E128260}"/>
    <cellStyle name="Comma 5 2 2 2 4" xfId="313" xr:uid="{CE730EA3-E47C-4DF7-A15C-1330415758A5}"/>
    <cellStyle name="Comma 5 2 2 3" xfId="314" xr:uid="{E25A0358-AD3F-4618-B668-8D8CE08001DC}"/>
    <cellStyle name="Comma 5 2 2 3 2" xfId="315" xr:uid="{8E0EEB23-96BC-416D-9FE4-F3BF4CAD771B}"/>
    <cellStyle name="Comma 5 2 2 3 2 2" xfId="316" xr:uid="{7D2F672C-0F6E-4C49-9E12-9B38E7276BD7}"/>
    <cellStyle name="Comma 5 2 2 3 3" xfId="317" xr:uid="{BD79E944-4488-4629-8CF7-D62B893D8CEB}"/>
    <cellStyle name="Comma 5 2 2 3 3 2" xfId="318" xr:uid="{CB19355C-81B0-4F39-B071-B857F00D56C0}"/>
    <cellStyle name="Comma 5 2 2 3 4" xfId="319" xr:uid="{B9F4A01A-41D2-4064-8DFF-C02E04B3A175}"/>
    <cellStyle name="Comma 5 2 2 4" xfId="320" xr:uid="{25F1E8CC-FD2B-49BF-8FE6-10690911A990}"/>
    <cellStyle name="Comma 5 2 2 4 2" xfId="321" xr:uid="{D5E3F099-43C9-473A-9249-FABD14EEED91}"/>
    <cellStyle name="Comma 5 2 2 5" xfId="322" xr:uid="{7E7D7978-26C0-44CD-925D-5D37334143D7}"/>
    <cellStyle name="Comma 5 2 2 5 2" xfId="323" xr:uid="{F02FE5B7-B494-4B85-B2EE-9BEB24DB4960}"/>
    <cellStyle name="Comma 5 2 2 6" xfId="324" xr:uid="{7898E62E-FDAC-41F2-9AF7-4C5AF5515134}"/>
    <cellStyle name="Comma 5 2 2 6 2" xfId="325" xr:uid="{6C55A1C2-368D-4148-94C4-B8FD10FB5D1E}"/>
    <cellStyle name="Comma 5 2 2 7" xfId="326" xr:uid="{5E53C3B8-776F-4544-886C-07A5AF2917C8}"/>
    <cellStyle name="Comma 5 2 3" xfId="327" xr:uid="{83BD12A6-7A40-45AB-BC72-CDC4CEB2B352}"/>
    <cellStyle name="Comma 5 2 3 2" xfId="328" xr:uid="{6DBCAA95-1D27-4767-9EF9-76AF32D7C3BB}"/>
    <cellStyle name="Comma 5 2 3 2 2" xfId="329" xr:uid="{981F6603-C0AB-480B-A61D-632B891541FE}"/>
    <cellStyle name="Comma 5 2 3 3" xfId="330" xr:uid="{0C09031B-DD6C-4866-BB04-233F77AB14C0}"/>
    <cellStyle name="Comma 5 2 3 3 2" xfId="331" xr:uid="{6933B13B-816E-4F7A-A87D-BA0CFE6E1B72}"/>
    <cellStyle name="Comma 5 2 3 4" xfId="332" xr:uid="{6A67F42C-C6F1-456C-A9C7-3117A4153B81}"/>
    <cellStyle name="Comma 5 2 4" xfId="333" xr:uid="{16073A25-EE3D-4A73-AF4E-B0C98482BF6C}"/>
    <cellStyle name="Comma 5 2 4 2" xfId="334" xr:uid="{264F2F37-3330-465B-8D85-8ADC8260007B}"/>
    <cellStyle name="Comma 5 2 4 2 2" xfId="335" xr:uid="{91B7FD64-2424-411F-8607-2A2E4A1C3783}"/>
    <cellStyle name="Comma 5 2 4 3" xfId="336" xr:uid="{BA5C370B-2B93-4F22-BE08-6FED04EDBAFF}"/>
    <cellStyle name="Comma 5 2 4 3 2" xfId="337" xr:uid="{5A64D1BD-42BC-47D1-B41B-A6C7EA0FE9C4}"/>
    <cellStyle name="Comma 5 2 4 4" xfId="338" xr:uid="{532D7FE1-D2B7-41A7-8311-CC34190D3632}"/>
    <cellStyle name="Comma 5 2 5" xfId="339" xr:uid="{29A3FCE3-E2A6-4D8E-B5DF-D8CD2414C9FE}"/>
    <cellStyle name="Comma 5 2 5 2" xfId="340" xr:uid="{100AE492-7173-4A39-B841-078EA3DEF707}"/>
    <cellStyle name="Comma 5 2 6" xfId="341" xr:uid="{4806B452-4447-48B1-ACBC-971E7AB74B2C}"/>
    <cellStyle name="Comma 5 2 6 2" xfId="342" xr:uid="{FF59EE84-645B-4DF9-9D7C-E2F62282329C}"/>
    <cellStyle name="Comma 5 2 7" xfId="343" xr:uid="{D7734ADE-5B0E-44E9-9F89-EA4A0638661A}"/>
    <cellStyle name="Comma 5 2 7 2" xfId="344" xr:uid="{78DC30EA-8395-4E1F-A654-DA6F7F39638D}"/>
    <cellStyle name="Comma 5 2 8" xfId="345" xr:uid="{6BA120DF-5DA9-4B3E-B26B-CB170FFA4884}"/>
    <cellStyle name="Comma 5 3" xfId="346" xr:uid="{28A743C0-A8FE-486D-8F76-69E54F8965F8}"/>
    <cellStyle name="Comma 5 3 2" xfId="347" xr:uid="{90848F5A-61B7-4404-AC89-359C3103B50F}"/>
    <cellStyle name="Comma 5 3 2 2" xfId="348" xr:uid="{EF8692BA-4507-4B30-A462-054DC9B35A12}"/>
    <cellStyle name="Comma 5 3 2 2 2" xfId="349" xr:uid="{EF940F5D-2EB9-40F1-8831-66FEA71CD0B2}"/>
    <cellStyle name="Comma 5 3 2 3" xfId="350" xr:uid="{E4804255-E478-4556-A084-BD6741A414E0}"/>
    <cellStyle name="Comma 5 3 2 3 2" xfId="351" xr:uid="{95EAE879-19E2-41A5-983B-145704631C74}"/>
    <cellStyle name="Comma 5 3 2 4" xfId="352" xr:uid="{78F63EBA-2A50-4081-ACAA-F41185143DA2}"/>
    <cellStyle name="Comma 5 3 3" xfId="353" xr:uid="{6C616C36-95BB-4D46-AA84-BE1C876EDD08}"/>
    <cellStyle name="Comma 5 3 3 2" xfId="354" xr:uid="{BE3617E5-6DD8-4C0F-9214-21E5156DBAF9}"/>
    <cellStyle name="Comma 5 3 3 2 2" xfId="355" xr:uid="{DAC9CBDC-6B67-48A8-B283-6A35B792DCDC}"/>
    <cellStyle name="Comma 5 3 3 3" xfId="356" xr:uid="{24D074ED-C756-4DA1-9853-67BB233AC083}"/>
    <cellStyle name="Comma 5 3 3 3 2" xfId="357" xr:uid="{385CC9E9-9D7C-489E-9FA7-75838E674DD4}"/>
    <cellStyle name="Comma 5 3 3 4" xfId="358" xr:uid="{66A2A751-F1D0-4626-BF4B-7E63908A188E}"/>
    <cellStyle name="Comma 5 3 4" xfId="359" xr:uid="{CDCD64A0-81B2-4722-82BD-031BEA9E2280}"/>
    <cellStyle name="Comma 5 3 4 2" xfId="360" xr:uid="{7E1F57E1-3CC1-4599-9352-B3C8C6FC113C}"/>
    <cellStyle name="Comma 5 3 5" xfId="361" xr:uid="{19A2EB8A-4320-4C1C-9482-9ACD899E4F5B}"/>
    <cellStyle name="Comma 5 3 5 2" xfId="362" xr:uid="{A4AA9B6D-A0E2-4545-B46F-A93E898E5420}"/>
    <cellStyle name="Comma 5 3 6" xfId="363" xr:uid="{BAD0F142-1FE4-4FC4-AB40-1121D7AC6F85}"/>
    <cellStyle name="Comma 5 3 6 2" xfId="364" xr:uid="{53D437CE-C89E-41B3-B43A-85F5A75CF2FF}"/>
    <cellStyle name="Comma 5 3 7" xfId="365" xr:uid="{0E934863-2757-43D4-ADC3-29F43BD50AAA}"/>
    <cellStyle name="Comma 5 3 7 2" xfId="366" xr:uid="{9E1D5DA6-C1F6-4E3F-82E0-C9FFC97B56BC}"/>
    <cellStyle name="Comma 5 3 8" xfId="367" xr:uid="{1748B92F-6B3A-4875-B026-645D993C1858}"/>
    <cellStyle name="Comma 5 4" xfId="368" xr:uid="{236A71ED-8958-40AC-A40A-48ABC90F2E56}"/>
    <cellStyle name="Comma 5 4 2" xfId="369" xr:uid="{47902E85-FCAB-4DE3-A834-A54D88E4292F}"/>
    <cellStyle name="Comma 5 4 2 2" xfId="370" xr:uid="{0F9F6D1A-77FF-40EC-BAF0-E62B664CA24E}"/>
    <cellStyle name="Comma 5 4 3" xfId="371" xr:uid="{6DCA8E3D-47C8-4A1B-B6E8-8605305BE342}"/>
    <cellStyle name="Comma 5 4 3 2" xfId="372" xr:uid="{40F81C12-E94F-4AC6-9BA8-AF10BFD544FD}"/>
    <cellStyle name="Comma 5 4 4" xfId="373" xr:uid="{09CB9EB8-4E60-47CE-9147-8E48BCB3EE71}"/>
    <cellStyle name="Comma 5 5" xfId="374" xr:uid="{0135D7C3-9221-448C-8FE0-A6355D408F82}"/>
    <cellStyle name="Comma 5 5 2" xfId="375" xr:uid="{4F411542-4E78-4302-B7FD-6A11CDFEB93B}"/>
    <cellStyle name="Comma 5 5 2 2" xfId="376" xr:uid="{65BD23E5-11C4-412C-A71C-0E4C4B0AC323}"/>
    <cellStyle name="Comma 5 5 3" xfId="377" xr:uid="{3F29246B-E0F3-45A6-8681-193A7EAFDC16}"/>
    <cellStyle name="Comma 5 5 3 2" xfId="378" xr:uid="{5327A944-5106-42DF-A11C-976949DE82C7}"/>
    <cellStyle name="Comma 5 5 4" xfId="379" xr:uid="{98964184-0AE7-46D0-8A00-11AC3B9346A0}"/>
    <cellStyle name="Comma 5 6" xfId="380" xr:uid="{221F0B61-4C14-4E06-A432-FD12D74A04EC}"/>
    <cellStyle name="Comma 5 6 2" xfId="381" xr:uid="{100D5B6B-0BFE-4AAB-8EE9-70BC5C016840}"/>
    <cellStyle name="Comma 5 7" xfId="382" xr:uid="{A3C411DB-AF69-4A16-ADFC-C7D02A9C8A89}"/>
    <cellStyle name="Comma 5 7 2" xfId="383" xr:uid="{8C2A785B-4526-41FE-B9D8-D6741E3E144E}"/>
    <cellStyle name="Comma 5 8" xfId="384" xr:uid="{7DDBE80C-02C1-4F8C-A400-C396926FDFE3}"/>
    <cellStyle name="Comma 5 8 2" xfId="385" xr:uid="{7B214EC8-6561-4089-A5B4-D1C47A62F344}"/>
    <cellStyle name="Comma 5 9" xfId="386" xr:uid="{62ABEB58-41F6-40FB-9C08-9DECF9E61CDF}"/>
    <cellStyle name="Comma 6" xfId="387" xr:uid="{D8916B9A-8693-454A-AF4A-5A77AF4474F9}"/>
    <cellStyle name="Comma 6 2" xfId="388" xr:uid="{7B1155CD-1F1E-46A3-B950-C9016B4D26B7}"/>
    <cellStyle name="Comma 6 2 2" xfId="389" xr:uid="{73817CF9-35EF-42F3-9689-EB5763F7A280}"/>
    <cellStyle name="Comma 6 2 2 2" xfId="390" xr:uid="{9F1A41F8-C2E9-416F-B1D9-0642F3264286}"/>
    <cellStyle name="Comma 6 2 2 2 2" xfId="391" xr:uid="{F4B25207-9B72-4286-9F5C-D1C76E4FE505}"/>
    <cellStyle name="Comma 6 2 2 3" xfId="392" xr:uid="{04C433DF-38E7-4D3F-8623-A184A3A85F01}"/>
    <cellStyle name="Comma 6 2 2 3 2" xfId="393" xr:uid="{69EBA604-45A3-4148-AA77-34E308B4BC6F}"/>
    <cellStyle name="Comma 6 2 2 4" xfId="394" xr:uid="{53F32CE7-7BF9-4300-9617-748CE98D03C2}"/>
    <cellStyle name="Comma 6 2 3" xfId="395" xr:uid="{231D40D6-E358-4055-8D86-E2E7A47FCE42}"/>
    <cellStyle name="Comma 6 2 3 2" xfId="396" xr:uid="{B3CEA92E-6CD6-411F-B3DF-D672249D63D4}"/>
    <cellStyle name="Comma 6 2 3 2 2" xfId="397" xr:uid="{289934A4-122D-4077-9139-5B76393E38C7}"/>
    <cellStyle name="Comma 6 2 3 3" xfId="398" xr:uid="{5BD07036-622A-41E2-86F0-32C20A01B9BB}"/>
    <cellStyle name="Comma 6 2 3 3 2" xfId="399" xr:uid="{A10A116C-AB30-4390-AD1C-65B20FDE9376}"/>
    <cellStyle name="Comma 6 2 3 4" xfId="400" xr:uid="{13C43269-4A4C-4F14-A6CC-ACAD3B8161E9}"/>
    <cellStyle name="Comma 6 2 4" xfId="401" xr:uid="{AD7163E2-380B-4BCC-944B-3A3A0CFC3A30}"/>
    <cellStyle name="Comma 6 2 4 2" xfId="402" xr:uid="{21C7593F-98B8-4D43-AB25-C5E495D0AE67}"/>
    <cellStyle name="Comma 6 2 5" xfId="403" xr:uid="{319B441D-547D-4BAC-8BA2-2C49C360FE23}"/>
    <cellStyle name="Comma 6 2 5 2" xfId="404" xr:uid="{216F9701-AA15-46B9-8F9B-FA4B363A6CFD}"/>
    <cellStyle name="Comma 6 2 6" xfId="405" xr:uid="{7BCFF954-218D-4198-81C8-09848C76354B}"/>
    <cellStyle name="Comma 6 2 6 2" xfId="406" xr:uid="{9DF5ABC8-1430-49D0-9AD1-0CD089B8E8A5}"/>
    <cellStyle name="Comma 6 2 7" xfId="407" xr:uid="{848A6D6C-2258-45F3-9C90-C30CC5A3C818}"/>
    <cellStyle name="Comma 6 3" xfId="408" xr:uid="{2913663E-DC46-4369-A6CA-183B98761ADF}"/>
    <cellStyle name="Comma 6 3 2" xfId="409" xr:uid="{EEF13BD3-8CFD-4A0D-A062-D0F61ABEC619}"/>
    <cellStyle name="Comma 6 3 2 2" xfId="410" xr:uid="{B7B65DB1-BEA3-41B7-96F8-860B5F6CBE91}"/>
    <cellStyle name="Comma 6 3 3" xfId="411" xr:uid="{D8B33987-1B90-4A64-B8AC-4D4C928AE6CE}"/>
    <cellStyle name="Comma 6 3 3 2" xfId="412" xr:uid="{FA440AAA-4EAE-4A9A-A4AE-B796740309CD}"/>
    <cellStyle name="Comma 6 3 4" xfId="413" xr:uid="{0FEDB971-81AA-41A5-B816-5BDAE703D498}"/>
    <cellStyle name="Comma 6 4" xfId="414" xr:uid="{8BB66652-32B4-4C5F-9E9C-C4A9CA3E491C}"/>
    <cellStyle name="Comma 6 4 2" xfId="415" xr:uid="{8B486748-6ADF-4E6D-9497-AE1589156AAC}"/>
    <cellStyle name="Comma 6 4 2 2" xfId="416" xr:uid="{167AA5B3-154F-4B11-8F02-6C79B6D1AE5F}"/>
    <cellStyle name="Comma 6 4 3" xfId="417" xr:uid="{F0F2F170-3BF0-4EE5-AB2F-9629286BED8E}"/>
    <cellStyle name="Comma 6 4 3 2" xfId="418" xr:uid="{1237624C-9C70-40C6-82EA-1C743C5033B8}"/>
    <cellStyle name="Comma 6 4 4" xfId="419" xr:uid="{A10C4E3E-461E-49EA-A0F5-334BFDBEF8BC}"/>
    <cellStyle name="Comma 6 5" xfId="420" xr:uid="{60BEBD7B-BD2E-4670-BD9D-682DA3718D6D}"/>
    <cellStyle name="Comma 6 5 2" xfId="421" xr:uid="{230D0C6F-3FD7-4C93-AA9A-AAB0FF1174EC}"/>
    <cellStyle name="Comma 6 6" xfId="422" xr:uid="{22C5D98B-A157-4A2B-972C-B39F46C197D5}"/>
    <cellStyle name="Comma 6 6 2" xfId="423" xr:uid="{0C4E7C3A-C2BB-49EC-8839-C9FEA90DBE61}"/>
    <cellStyle name="Comma 6 7" xfId="424" xr:uid="{9C4F80EF-2989-473C-A585-FB47DD2BC011}"/>
    <cellStyle name="Comma 6 7 2" xfId="425" xr:uid="{15B5E59E-08D5-4857-99AE-E1F55BA5DD50}"/>
    <cellStyle name="Comma 6 8" xfId="426" xr:uid="{9E741BFD-7415-4A1B-9D82-F1874D884454}"/>
    <cellStyle name="Comma 7" xfId="427" xr:uid="{9D875158-9E84-4340-ACE1-D76CB06399C8}"/>
    <cellStyle name="Comma 7 2" xfId="428" xr:uid="{E9A96938-DB64-4C6B-8A5D-2F6E0475BA0F}"/>
    <cellStyle name="Comma 7 2 2" xfId="429" xr:uid="{BA91A81F-B72A-4737-B073-AF9F92AB9079}"/>
    <cellStyle name="Comma 7 2 2 2" xfId="430" xr:uid="{4E410D0F-99B3-482E-BC6B-4DA7A107AAF1}"/>
    <cellStyle name="Comma 7 2 2 2 2" xfId="431" xr:uid="{8A4833B9-DC33-4BA2-B53F-847141705C74}"/>
    <cellStyle name="Comma 7 2 2 3" xfId="432" xr:uid="{7D96203F-5082-4736-AD5F-7E3C058E822C}"/>
    <cellStyle name="Comma 7 2 2 3 2" xfId="433" xr:uid="{B4CDC7DE-DA74-443C-B442-771E3CBC5D10}"/>
    <cellStyle name="Comma 7 2 2 4" xfId="434" xr:uid="{D7DBE26A-D351-42C4-A2DB-6CC67906A077}"/>
    <cellStyle name="Comma 7 2 3" xfId="435" xr:uid="{82857E8C-2E2C-4959-B49F-7880CCA99644}"/>
    <cellStyle name="Comma 7 2 3 2" xfId="436" xr:uid="{D61D057C-FEA2-4577-8A79-0D25ABD844D9}"/>
    <cellStyle name="Comma 7 2 3 2 2" xfId="437" xr:uid="{E8CA255D-5876-4CC2-BD53-AA7C4596600C}"/>
    <cellStyle name="Comma 7 2 3 3" xfId="438" xr:uid="{100C5A96-CA8D-4CAF-A0C9-1D368F1F9BD7}"/>
    <cellStyle name="Comma 7 2 3 3 2" xfId="439" xr:uid="{1F51E677-9653-446F-90B5-6AB034B808CA}"/>
    <cellStyle name="Comma 7 2 3 4" xfId="440" xr:uid="{D74AAF77-6EAC-4F71-B10F-D016255CDB3F}"/>
    <cellStyle name="Comma 7 2 4" xfId="441" xr:uid="{613C5ADE-2389-4A14-9681-DDBA28CEBCDC}"/>
    <cellStyle name="Comma 7 2 4 2" xfId="442" xr:uid="{F8E16C2C-3AB7-4E14-B363-4FADDED063AF}"/>
    <cellStyle name="Comma 7 2 5" xfId="443" xr:uid="{906021BA-7D4A-4FB9-9A27-70509507A4E8}"/>
    <cellStyle name="Comma 7 2 5 2" xfId="444" xr:uid="{F52F6455-D3C2-4BF2-82AB-7F932A5DE3E7}"/>
    <cellStyle name="Comma 7 2 6" xfId="445" xr:uid="{52639A5C-5535-43C5-BBF3-6A3CC75CA28E}"/>
    <cellStyle name="Comma 7 2 6 2" xfId="446" xr:uid="{34B2A314-37FE-4E77-8CCF-D0DF993CE541}"/>
    <cellStyle name="Comma 7 2 7" xfId="447" xr:uid="{6A8F7FB1-69B3-4573-B906-D60362422EB0}"/>
    <cellStyle name="Comma 7 2 7 2" xfId="448" xr:uid="{EF11F5CE-6F6D-4445-9DD3-CD97AB34BDC0}"/>
    <cellStyle name="Comma 7 2 8" xfId="449" xr:uid="{F75E195D-F3FC-4122-A410-DBACF7CF2C4F}"/>
    <cellStyle name="Comma 7 3" xfId="450" xr:uid="{E84568E5-79A5-4EAA-B842-5363B5E09678}"/>
    <cellStyle name="Comma 7 3 2" xfId="451" xr:uid="{AE6EC662-ED16-454C-966C-6F86252D2BE4}"/>
    <cellStyle name="Comma 7 3 2 2" xfId="452" xr:uid="{B88B520A-B2AD-4EBB-B5E5-6748EFAE91F8}"/>
    <cellStyle name="Comma 7 3 3" xfId="453" xr:uid="{53CF9C2B-7FE1-4600-9BA5-4B8AF3BF2A82}"/>
    <cellStyle name="Comma 7 3 3 2" xfId="454" xr:uid="{814615F4-5572-4E47-B917-7F6D92DC2FC6}"/>
    <cellStyle name="Comma 7 3 4" xfId="455" xr:uid="{75C44126-0A91-46E8-8F6D-5591282D3C2A}"/>
    <cellStyle name="Comma 7 4" xfId="456" xr:uid="{80479514-51B2-4670-90C8-FF11618B3674}"/>
    <cellStyle name="Comma 7 4 2" xfId="457" xr:uid="{96C4E09E-8951-4195-9F15-C94C7667A8C4}"/>
    <cellStyle name="Comma 7 4 2 2" xfId="458" xr:uid="{D94254BD-227B-418E-934E-8E86955AAFC7}"/>
    <cellStyle name="Comma 7 4 3" xfId="459" xr:uid="{25B5A87E-757C-4D52-AF55-37D592D9DEDC}"/>
    <cellStyle name="Comma 7 4 3 2" xfId="460" xr:uid="{AA93330E-7772-4AA9-A032-3DD93F1CEB0D}"/>
    <cellStyle name="Comma 7 4 4" xfId="461" xr:uid="{07C61F5E-6103-4392-B57C-80CB81F41C6E}"/>
    <cellStyle name="Comma 7 5" xfId="462" xr:uid="{3D5F99F6-4E70-41BD-B949-4894EB9E8B2A}"/>
    <cellStyle name="Comma 7 5 2" xfId="463" xr:uid="{4F062F5D-9E61-4463-A801-2171993C9A46}"/>
    <cellStyle name="Comma 7 6" xfId="464" xr:uid="{67C010F6-05FC-4DA3-B13B-06A9826BAC01}"/>
    <cellStyle name="Comma 7 6 2" xfId="465" xr:uid="{61653AA9-D510-471B-ADAF-8C9C97393524}"/>
    <cellStyle name="Comma 7 7" xfId="466" xr:uid="{FC80A222-8BA5-4A92-A4F7-6A8F18954F0A}"/>
    <cellStyle name="Comma 7 7 2" xfId="467" xr:uid="{5A7A596A-D2E1-4E42-B6D6-E679EA2BDF86}"/>
    <cellStyle name="Comma 7 8" xfId="468" xr:uid="{10C8826D-C5B2-4DEE-939E-2E9878467A5B}"/>
    <cellStyle name="Comma 7 8 2" xfId="469" xr:uid="{C163944C-A6EB-4BEB-B24D-4BA8913DB00D}"/>
    <cellStyle name="Comma 7 9" xfId="470" xr:uid="{AAFFE482-2317-4E19-A6AC-55C12ADC9385}"/>
    <cellStyle name="Comma 8" xfId="471" xr:uid="{F1BB629E-A4BC-41DC-B83A-BECCBC84D935}"/>
    <cellStyle name="Comma 8 2" xfId="472" xr:uid="{9157358E-7EE7-4F6E-9A59-4B5C6985C63C}"/>
    <cellStyle name="Comma 8 2 2" xfId="473" xr:uid="{362ED204-BF55-4E3E-9A38-1434C7D555BE}"/>
    <cellStyle name="Comma 8 2 2 2" xfId="474" xr:uid="{7EE5E305-2B2F-41C4-B670-1655EE0376D2}"/>
    <cellStyle name="Comma 8 2 2 2 2" xfId="475" xr:uid="{D6692039-4AA7-4AE5-99E4-B054CDE081E9}"/>
    <cellStyle name="Comma 8 2 2 3" xfId="476" xr:uid="{77881FF8-55CA-4733-B02B-05431BE7F57D}"/>
    <cellStyle name="Comma 8 2 2 3 2" xfId="477" xr:uid="{9CE19B53-273E-4415-9EEA-297FC860A1C7}"/>
    <cellStyle name="Comma 8 2 2 4" xfId="478" xr:uid="{18874C97-A8BA-4FB4-8918-E1BF47020C62}"/>
    <cellStyle name="Comma 8 2 3" xfId="479" xr:uid="{F2A6B193-8FAF-4F06-BCED-24372D7F2DF8}"/>
    <cellStyle name="Comma 8 2 3 2" xfId="480" xr:uid="{FF0349B2-4CEA-448D-A01A-9EFE8FE5802A}"/>
    <cellStyle name="Comma 8 2 3 2 2" xfId="481" xr:uid="{6332833E-CCE5-4EE8-B4A4-568DB080E71A}"/>
    <cellStyle name="Comma 8 2 3 3" xfId="482" xr:uid="{AF030899-ED19-499E-AEBF-9A986D4C3BE4}"/>
    <cellStyle name="Comma 8 2 3 3 2" xfId="483" xr:uid="{62457B97-E002-437A-9D54-D4CE86211F7B}"/>
    <cellStyle name="Comma 8 2 3 4" xfId="484" xr:uid="{4C9C86CE-E2BB-43A6-9065-D6D1E9595717}"/>
    <cellStyle name="Comma 8 2 4" xfId="485" xr:uid="{F5891187-0F15-4306-8B1F-8FF57E54A268}"/>
    <cellStyle name="Comma 8 2 4 2" xfId="486" xr:uid="{4FEAF296-6A3B-4965-82D0-75BAB2EEE977}"/>
    <cellStyle name="Comma 8 2 5" xfId="487" xr:uid="{126B78E0-4CB6-462F-B563-C709EA81B0D5}"/>
    <cellStyle name="Comma 8 2 5 2" xfId="488" xr:uid="{6C09F0DF-A139-496E-9323-0B8A0023AEC9}"/>
    <cellStyle name="Comma 8 2 6" xfId="489" xr:uid="{58A26F2C-37E0-45BD-9EA9-D8B37133602D}"/>
    <cellStyle name="Comma 8 2 6 2" xfId="490" xr:uid="{441D5C13-025B-4B55-967F-B10C61097313}"/>
    <cellStyle name="Comma 8 2 7" xfId="491" xr:uid="{2093989C-92B7-4A20-B59A-FE12E0077A67}"/>
    <cellStyle name="Comma 8 3" xfId="492" xr:uid="{421EBA22-414B-4AEE-BD3E-175685D6AD06}"/>
    <cellStyle name="Comma 8 3 2" xfId="493" xr:uid="{DD389A2E-3657-4C93-98EB-DC9DD8F51EEA}"/>
    <cellStyle name="Comma 8 3 2 2" xfId="494" xr:uid="{52EFBD24-39E4-44BA-987B-BCDBD645325A}"/>
    <cellStyle name="Comma 8 3 3" xfId="495" xr:uid="{92C70191-89FD-4D7D-9DE0-BABA0AD2208E}"/>
    <cellStyle name="Comma 8 3 3 2" xfId="496" xr:uid="{1BE43C81-7C2D-489D-B479-722DAD057D9E}"/>
    <cellStyle name="Comma 8 3 4" xfId="497" xr:uid="{64579844-2EC6-4DC2-A0E3-74FCA8FC5126}"/>
    <cellStyle name="Comma 8 4" xfId="498" xr:uid="{ECBEFB38-132C-401F-AF89-0A9E920821E1}"/>
    <cellStyle name="Comma 8 4 2" xfId="499" xr:uid="{F2242B4D-8967-4E1D-9969-FE8D649A5C0F}"/>
    <cellStyle name="Comma 8 4 2 2" xfId="500" xr:uid="{AFAA7E51-9526-4941-AF34-AD846667FF71}"/>
    <cellStyle name="Comma 8 4 3" xfId="501" xr:uid="{7C11390C-CF2A-447D-B625-CD7A7774DD85}"/>
    <cellStyle name="Comma 8 4 3 2" xfId="502" xr:uid="{E676F249-6E5E-4395-95C5-97F8D060D464}"/>
    <cellStyle name="Comma 8 4 4" xfId="503" xr:uid="{A5C93B59-3C03-49F4-B21A-D125572B02D0}"/>
    <cellStyle name="Comma 8 5" xfId="504" xr:uid="{9CDBD9CB-9BC3-4349-AC6A-F6C977F78425}"/>
    <cellStyle name="Comma 8 5 2" xfId="505" xr:uid="{B3887B58-5124-4386-818B-EB5411A762D7}"/>
    <cellStyle name="Comma 8 6" xfId="506" xr:uid="{9DD113BD-013E-45FD-89A1-F8043BD76B55}"/>
    <cellStyle name="Comma 8 6 2" xfId="507" xr:uid="{BBB90D14-D53C-4736-A927-86BA6B639400}"/>
    <cellStyle name="Comma 8 7" xfId="508" xr:uid="{E76F0425-FBE8-4A54-A1CD-9E2B6EC2F606}"/>
    <cellStyle name="Comma 8 7 2" xfId="509" xr:uid="{76A4F363-2EB5-4DFB-BEE5-BD9C4D0CF774}"/>
    <cellStyle name="Comma 8 8" xfId="510" xr:uid="{6DE32371-B0F0-43C3-B557-76F82ABB8A89}"/>
    <cellStyle name="Comma 9" xfId="511" xr:uid="{26FAC235-BBEB-484C-A32E-19165B45A274}"/>
    <cellStyle name="Comma 9 2" xfId="512" xr:uid="{21D75D53-AB93-4D08-BA25-ED1D67AF2177}"/>
    <cellStyle name="Comma 9 2 2" xfId="513" xr:uid="{C810FE8C-B87C-4A65-9628-9550EFC58EAE}"/>
    <cellStyle name="Comma 9 2 2 2" xfId="514" xr:uid="{1F2E0275-BED7-4A9A-8F40-E76F44CCE6F2}"/>
    <cellStyle name="Comma 9 2 3" xfId="515" xr:uid="{15D35CFC-D416-4D68-BDB8-6FEF12E211C9}"/>
    <cellStyle name="Comma 9 2 3 2" xfId="516" xr:uid="{F6901845-745B-4A7D-833E-DDE2BA7FF5E8}"/>
    <cellStyle name="Comma 9 2 4" xfId="517" xr:uid="{184D3601-64E7-4F46-B83D-26DC101C295A}"/>
    <cellStyle name="Comma 9 3" xfId="518" xr:uid="{2F05EE9D-E9C6-4A57-A45D-5659288613EF}"/>
    <cellStyle name="Comma 9 3 2" xfId="519" xr:uid="{58B3F616-4225-468E-8064-0D61DD881876}"/>
    <cellStyle name="Comma 9 3 2 2" xfId="520" xr:uid="{9E82C749-689C-46DE-A2E0-83A28D796849}"/>
    <cellStyle name="Comma 9 3 3" xfId="521" xr:uid="{E8D2EC76-D06E-4625-9DA3-55B78E658AFA}"/>
    <cellStyle name="Comma 9 3 3 2" xfId="522" xr:uid="{08C4D1AF-F08B-4FBD-B893-6DC10A106003}"/>
    <cellStyle name="Comma 9 3 4" xfId="523" xr:uid="{34F7FA80-A2B5-4F0A-9446-C83634881F17}"/>
    <cellStyle name="Comma 9 4" xfId="524" xr:uid="{AB6A4EAC-DB65-4AC3-83C8-2D8ED14B1360}"/>
    <cellStyle name="Comma 9 4 2" xfId="525" xr:uid="{748D443A-1F68-473D-BD22-262031E6E42F}"/>
    <cellStyle name="Comma 9 5" xfId="526" xr:uid="{6F7EB074-A768-490B-BFC7-C2C18C22078C}"/>
    <cellStyle name="Comma 9 5 2" xfId="527" xr:uid="{6B547C35-50BF-44BA-AEED-601C3830C174}"/>
    <cellStyle name="Comma 9 6" xfId="528" xr:uid="{D2E9ECD9-B009-45A8-8C31-B81786102EED}"/>
    <cellStyle name="Comma 9 6 2" xfId="529" xr:uid="{6A14BFBE-9E9A-4F02-A756-0BB84F0B9852}"/>
    <cellStyle name="Comma 9 7" xfId="530" xr:uid="{6A86A354-E1CA-4C33-A159-CE6619C89560}"/>
    <cellStyle name="Explanatory Text 2" xfId="531" xr:uid="{EF5FF45C-FE73-4D80-A062-BC5C5370733D}"/>
    <cellStyle name="field names 2" xfId="532" xr:uid="{3E1A8839-8C75-4236-899F-56FD6C0AE1EB}"/>
    <cellStyle name="Followed Hyperlink 2" xfId="534" xr:uid="{BEDBE721-43C6-4804-9639-537C08D9CCAA}"/>
    <cellStyle name="Followed Hyperlink 3" xfId="535" xr:uid="{370C0A38-E1B0-4184-B9A9-EE9E0625D6C3}"/>
    <cellStyle name="Followed Hyperlink 4" xfId="536" xr:uid="{380E0031-C395-4F84-96FE-0254E6E09132}"/>
    <cellStyle name="Followed Hyperlink 5" xfId="537" xr:uid="{676C731E-D7A8-4751-84AF-57BE8BCF4711}"/>
    <cellStyle name="Followed Hyperlink 6" xfId="533" xr:uid="{2F98FD3C-A34C-4982-A741-BDAC076AC3D5}"/>
    <cellStyle name="Good 2" xfId="538" xr:uid="{E57BB916-220C-4BA7-B085-DC27B72DE16E}"/>
    <cellStyle name="Heading 1 2" xfId="539" xr:uid="{42338FC0-E421-45F2-B55A-6F22ADDFC6BD}"/>
    <cellStyle name="Heading 2 2" xfId="540" xr:uid="{A52FEB8E-DA52-4A72-A3B2-69AD3BCAD301}"/>
    <cellStyle name="Heading 3 2" xfId="541" xr:uid="{72C9FDF8-A071-401D-8E1A-8CFEBDE7D319}"/>
    <cellStyle name="Heading 4 2" xfId="542" xr:uid="{5EEC9829-6026-46F3-B873-6D76B5E33BA0}"/>
    <cellStyle name="Hyperlink" xfId="4" builtinId="8"/>
    <cellStyle name="Hyperlink 2" xfId="544" xr:uid="{A01B65A0-BC99-4969-9E53-3B86DCE29DDF}"/>
    <cellStyle name="Hyperlink 2 10" xfId="545" xr:uid="{F79F6CC6-4DC5-404E-9F54-69B62A1F70B3}"/>
    <cellStyle name="Hyperlink 2 2" xfId="546" xr:uid="{F20511AC-4784-4223-9C8B-81808ED24AF6}"/>
    <cellStyle name="Hyperlink 2 3" xfId="547" xr:uid="{D00D710C-F0CF-4C33-9219-2E6F660C381C}"/>
    <cellStyle name="Hyperlink 3" xfId="548" xr:uid="{D4168A0F-C7E8-405A-97E7-CFD24F6D95B0}"/>
    <cellStyle name="Hyperlink 3 2" xfId="549" xr:uid="{B0E8EDB1-5BE2-43A1-A06E-B70EFF84982E}"/>
    <cellStyle name="Hyperlink 3 3" xfId="550" xr:uid="{DDE582B5-EB71-4BEB-BE3A-C19BC93C7AA6}"/>
    <cellStyle name="Hyperlink 4" xfId="551" xr:uid="{72B417F7-76CB-4B49-9448-7B3BE9F18F8E}"/>
    <cellStyle name="Hyperlink 4 2" xfId="552" xr:uid="{7F3D381D-5059-400C-B8A7-898902A05AB7}"/>
    <cellStyle name="Hyperlink 5" xfId="553" xr:uid="{0C175BF6-58DF-4292-BB45-DD1D58E0CE51}"/>
    <cellStyle name="Hyperlink 6" xfId="554" xr:uid="{D080F77C-E863-4B74-B18E-BAB98A5DFA19}"/>
    <cellStyle name="Hyperlink 7" xfId="555" xr:uid="{04ADB0A7-C7B2-4E7A-9522-73381A57B41E}"/>
    <cellStyle name="Hyperlink 8" xfId="543" xr:uid="{B0597285-8D07-473C-8835-3A6BF489DC6B}"/>
    <cellStyle name="Input 2" xfId="556" xr:uid="{0B28AC91-0668-4544-9515-123B9A12BD56}"/>
    <cellStyle name="Linked Cell 2" xfId="557" xr:uid="{915C3124-57D6-4C7B-9348-75DF3A428B5D}"/>
    <cellStyle name="Microsoft Excel found an error in the formula you entered. Do you want to accept the correction proposed below?_x000a__x000a_|_x000a__x000a_• To accept the correction, click Yes._x000a_• To close this message and correct the formula yourself, click No." xfId="1" xr:uid="{00000000-0005-0000-0000-000001000000}"/>
    <cellStyle name="Microsoft Excel found an error in the formula you entered. Do you want to accept the correction proposed below?_x000a__x000a_|_x000a__x000a_• To accept the correction, click Yes._x000a_• To close this message and correct the formula yourself, click No. 10" xfId="558" xr:uid="{2E9821ED-AFEC-403C-959F-53329F1385B8}"/>
    <cellStyle name="Microsoft Excel found an error in the formula you entered. Do you want to accept the correction proposed below?_x000a__x000a_|_x000a__x000a_• To accept the correction, click Yes._x000a_• To close this message and correct the formula yourself, click No. 10 2" xfId="2" xr:uid="{00000000-0005-0000-0000-000002000000}"/>
    <cellStyle name="Microsoft Excel found an error in the formula you entered. Do you want to accept the correction proposed below?_x000a__x000a_|_x000a__x000a_• To accept the correction, click Yes._x000a_• To close this message and correct the formula yourself, click No. 10 2 2" xfId="559" xr:uid="{778BF9E0-A4DD-463E-BC3C-86189B4BF6A4}"/>
    <cellStyle name="Microsoft Excel found an error in the formula you entered. Do you want to accept the correction proposed below?_x000a__x000a_|_x000a__x000a_• To accept the correction, click Yes._x000a_• To close this message and correct the formula yourself, click No. 10 3" xfId="560" xr:uid="{89A174CE-E931-4396-833B-412EB5AF0B6F}"/>
    <cellStyle name="Microsoft Excel found an error in the formula you entered. Do you want to accept the correction proposed below?_x000a__x000a_|_x000a__x000a_• To accept the correction, click Yes._x000a_• To close this message and correct the formula yourself, click No. 2" xfId="561" xr:uid="{DF67B956-2238-4CDE-9F21-0F60DD149F9D}"/>
    <cellStyle name="Microsoft Excel found an error in the formula you entered. Do you want to accept the correction proposed below?_x000a__x000a_|_x000a__x000a_• To accept the correction, click Yes._x000a_• To close this message and correct the formula yourself, click No. 2 2" xfId="6" xr:uid="{00000000-0005-0000-0000-000003000000}"/>
    <cellStyle name="Microsoft Excel found an error in the formula you entered. Do you want to accept the correction proposed below?_x000a__x000a_|_x000a__x000a_• To accept the correction, click Yes._x000a_• To close this message and correct the formula yourself, click No. 2 2 2" xfId="562" xr:uid="{7A2B98B8-00FD-4F01-B3F8-879D4B5A7CDE}"/>
    <cellStyle name="Microsoft Excel found an error in the formula you entered. Do you want to accept the correction proposed below?_x000a__x000a_|_x000a__x000a_• To accept the correction, click Yes._x000a_• To close this message and correct the formula yourself, click No. 3" xfId="563" xr:uid="{35DA9F3E-5EF8-4C4C-8B56-228D0AD3EADF}"/>
    <cellStyle name="Microsoft Excel found an error in the formula you entered. Do you want to accept the correction proposed below?_x000a__x000a_|_x000a__x000a_• To accept the correction, click Yes._x000a_• To close this message and correct the formula yourself, click No. 3 2" xfId="564" xr:uid="{CDBE1480-9BEE-4D39-A0EE-DD4611CB1956}"/>
    <cellStyle name="Microsoft Excel found an error in the formula you entered. Do you want to accept the correction proposed below?_x000a__x000a_|_x000a__x000a_• To accept the correction, click Yes._x000a_• To close this message and correct the formula yourself, click No._HACC" xfId="565" xr:uid="{1ADB97C7-0D86-47A9-803E-9266D3D7C139}"/>
    <cellStyle name="Neutral 2" xfId="566" xr:uid="{368B6F36-4D24-4BB1-9FC0-1CC3E3FFC310}"/>
    <cellStyle name="Normal" xfId="0" builtinId="0"/>
    <cellStyle name="Normal 10" xfId="567" xr:uid="{169ED263-62EB-4079-B1CE-C62009000273}"/>
    <cellStyle name="Normal 10 2" xfId="568" xr:uid="{629678F2-EAD9-4C37-91EC-7A0964C0CC99}"/>
    <cellStyle name="Normal 10 2 2" xfId="569" xr:uid="{7F264CF6-86EB-4777-B5AE-088140C8F0C4}"/>
    <cellStyle name="Normal 11" xfId="570" xr:uid="{9F930835-EFEF-42F5-A6D4-229E75AF51FC}"/>
    <cellStyle name="Normal 11 2" xfId="571" xr:uid="{950E3F2D-A9D0-4628-90AC-A08E8584909D}"/>
    <cellStyle name="Normal 12" xfId="572" xr:uid="{44CA6DC2-69E0-4D3A-995C-385181757BEF}"/>
    <cellStyle name="Normal 12 2" xfId="573" xr:uid="{8C630D72-82B8-4DEA-8B21-164B99723925}"/>
    <cellStyle name="Normal 13" xfId="574" xr:uid="{B5009D82-7809-45EF-B2AC-E696D2EF8830}"/>
    <cellStyle name="Normal 13 2" xfId="575" xr:uid="{BF504EFE-3B8F-4C98-935E-2299BB1C0204}"/>
    <cellStyle name="Normal 14" xfId="576" xr:uid="{D31BC5A1-30A6-4B4B-A9E1-EA8D7A56990E}"/>
    <cellStyle name="Normal 14 2" xfId="577" xr:uid="{2D864829-C82F-45DC-B177-2C0B09ED0B59}"/>
    <cellStyle name="Normal 15" xfId="578" xr:uid="{61423A5B-7E98-4A75-99A2-A8B548E956DB}"/>
    <cellStyle name="Normal 15 2" xfId="579" xr:uid="{F3ED8AE9-95CB-4D64-A785-4525A187BA0E}"/>
    <cellStyle name="Normal 16" xfId="580" xr:uid="{A9328820-10B8-4724-A6BA-4370B36150C9}"/>
    <cellStyle name="Normal 16 2" xfId="581" xr:uid="{40E45B68-FBC1-4C02-9C1E-A32CBDE6D844}"/>
    <cellStyle name="Normal 17" xfId="582" xr:uid="{C92B409D-8E5C-4DA0-83C9-0F5F3CC2684A}"/>
    <cellStyle name="Normal 18" xfId="3" xr:uid="{00000000-0005-0000-0000-000005000000}"/>
    <cellStyle name="Normal 18 2" xfId="5" xr:uid="{00000000-0005-0000-0000-000006000000}"/>
    <cellStyle name="Normal 18 3" xfId="583" xr:uid="{5D8674AA-472D-4A8C-BD65-3D256AAFF193}"/>
    <cellStyle name="Normal 19" xfId="584" xr:uid="{83219729-462C-4E6E-86F3-3BA6D0C6C3BB}"/>
    <cellStyle name="Normal 19 2" xfId="585" xr:uid="{81B7B8A0-2DB2-47ED-9D54-0BE9FAD281AC}"/>
    <cellStyle name="Normal 2" xfId="586" xr:uid="{056064E5-0892-4220-B570-DFEFD81F8314}"/>
    <cellStyle name="Normal 2 2" xfId="587" xr:uid="{08FEDE0C-31E4-4DED-A685-E43E984C2E4D}"/>
    <cellStyle name="Normal 2 2 2" xfId="588" xr:uid="{083938F3-6A8C-44E9-8A12-DD0B8B37750B}"/>
    <cellStyle name="Normal 2 2 2 2" xfId="589" xr:uid="{E8420111-5AF0-4688-A50D-7A0CAE624E6A}"/>
    <cellStyle name="Normal 2 2 2 2 2" xfId="590" xr:uid="{88FF3D6D-5477-4398-87A3-93135A44DA6D}"/>
    <cellStyle name="Normal 2 2 2 2 3" xfId="591" xr:uid="{D49566F6-3BD1-4B1C-8D65-2CC637383CD0}"/>
    <cellStyle name="Normal 2 2 2 3" xfId="592" xr:uid="{8217ED0C-6D09-40CF-9FDE-8D8C9070A519}"/>
    <cellStyle name="Normal 2 2 2 4" xfId="593" xr:uid="{CF7A704B-5BAC-45DC-945A-2B170F31DC71}"/>
    <cellStyle name="Normal 2 2 2 5" xfId="594" xr:uid="{5B089B9D-5753-4E08-B8EC-1A779985444F}"/>
    <cellStyle name="Normal 2 2 3" xfId="595" xr:uid="{E1755411-4362-418D-8100-9C2067E696EA}"/>
    <cellStyle name="Normal 2 2 4" xfId="596" xr:uid="{98A2323B-F2F9-48D8-BD7A-307F83DB93F6}"/>
    <cellStyle name="Normal 2 2 5" xfId="597" xr:uid="{37AF929C-0946-4A86-877B-3762A9D16E6E}"/>
    <cellStyle name="Normal 2 3" xfId="598" xr:uid="{61D31DAF-FC76-4C0B-9AFE-0DF5441EFBE5}"/>
    <cellStyle name="Normal 2 3 2" xfId="599" xr:uid="{C43446A6-07BF-499A-B788-CEB5EE35C555}"/>
    <cellStyle name="Normal 2 3 3" xfId="600" xr:uid="{A41A7A91-4BD4-4C99-B570-413D761A874F}"/>
    <cellStyle name="Normal 2 4" xfId="601" xr:uid="{B9EB11D4-F4AD-42A3-BD06-715CEF338EDE}"/>
    <cellStyle name="Normal 2 4 2" xfId="602" xr:uid="{A133BD51-5104-42B2-9692-902CE1B562A1}"/>
    <cellStyle name="Normal 2 4 3" xfId="603" xr:uid="{FC03171F-3A18-4F80-9D6C-B211C9678A6D}"/>
    <cellStyle name="Normal 2 4 4" xfId="604" xr:uid="{BA9FA870-EE95-4F56-8008-FAA2B81E4B50}"/>
    <cellStyle name="Normal 2 5" xfId="605" xr:uid="{FE1C86F6-ED8E-42B4-86C9-2BC9FA82D339}"/>
    <cellStyle name="Normal 2 5 2" xfId="606" xr:uid="{E6B0F9AA-24E6-413B-9A5C-1916307DC9E1}"/>
    <cellStyle name="Normal 2 5 3" xfId="607" xr:uid="{9DB13C0B-24E3-44D1-9836-D41088A8E07A}"/>
    <cellStyle name="Normal 2 5 4" xfId="608" xr:uid="{4F9B9BA9-888A-4101-92D9-22026644AE31}"/>
    <cellStyle name="Normal 2 5 5" xfId="609" xr:uid="{C2FE9488-9A57-4700-8C3E-14F36CA4250F}"/>
    <cellStyle name="Normal 2 6" xfId="610" xr:uid="{810548C2-FF3D-4BC4-81E7-6ECA3F67BD6F}"/>
    <cellStyle name="Normal 2 7" xfId="611" xr:uid="{FC470F9D-E6B8-4AAC-BCD8-34E64A56B260}"/>
    <cellStyle name="Normal 2 8" xfId="612" xr:uid="{0D032D0B-BA95-4CDF-BAD4-5E9995D537DE}"/>
    <cellStyle name="Normal 2 9" xfId="613" xr:uid="{090F461D-E85B-414D-B203-779615FA10F0}"/>
    <cellStyle name="Normal 20" xfId="614" xr:uid="{1625DA1B-5BA5-4C6F-84BC-ED84EF22C449}"/>
    <cellStyle name="Normal 20 2" xfId="615" xr:uid="{AB39A199-0103-4C5A-8122-04A0FE1138D4}"/>
    <cellStyle name="Normal 21" xfId="616" xr:uid="{2CC07C3C-D080-4BF8-A4CE-8C3DC642592B}"/>
    <cellStyle name="Normal 22" xfId="7" xr:uid="{980D2C74-7968-4304-A7DB-17EDC3CD9807}"/>
    <cellStyle name="Normal 3" xfId="617" xr:uid="{A985CBCA-AB8D-4A83-8CBC-49FE78F09F8E}"/>
    <cellStyle name="Normal 3 2" xfId="618" xr:uid="{E9EA1378-2A84-4F1C-8E9E-03B6E4768D77}"/>
    <cellStyle name="Normal 3 2 2" xfId="619" xr:uid="{EF929E13-47AE-4533-930D-6014224F8200}"/>
    <cellStyle name="Normal 3 3" xfId="620" xr:uid="{559F68BD-55CB-439D-82C5-F45777529FE0}"/>
    <cellStyle name="Normal 3 4" xfId="621" xr:uid="{054663B5-64F6-458F-9F48-2D57CFEB9DFA}"/>
    <cellStyle name="Normal 3 5" xfId="622" xr:uid="{777EE707-88B3-47E2-B3F7-BC6193FB5D96}"/>
    <cellStyle name="Normal 4" xfId="623" xr:uid="{2776A610-6CD6-484F-99E6-A14521DF5A6A}"/>
    <cellStyle name="Normal 4 2" xfId="624" xr:uid="{5AAAC234-944E-42F5-85BF-036028A14C06}"/>
    <cellStyle name="Normal 4 2 2" xfId="625" xr:uid="{4B3A46A6-CAE9-4415-9BD9-16127549D507}"/>
    <cellStyle name="Normal 4 2 3" xfId="626" xr:uid="{E8CE1D96-446B-491B-BF55-056608D2C895}"/>
    <cellStyle name="Normal 4 3" xfId="627" xr:uid="{2F603A7C-AA7A-4C16-9B15-DC572197EC82}"/>
    <cellStyle name="Normal 4 3 2" xfId="628" xr:uid="{7CACDED3-3D0B-4916-82DC-6E3C9A302CE4}"/>
    <cellStyle name="Normal 4 3 3" xfId="629" xr:uid="{63231BA8-F37D-48BB-B23A-474956F86A0A}"/>
    <cellStyle name="Normal 4 3 4" xfId="630" xr:uid="{F95AAC4B-028C-4770-A38E-1AC241E3B50F}"/>
    <cellStyle name="Normal 4 4" xfId="631" xr:uid="{B6929A1E-302C-4A6F-BF6C-07941B67F533}"/>
    <cellStyle name="Normal 5" xfId="632" xr:uid="{09140AF3-C9F7-4003-AB74-3A8E078B8E48}"/>
    <cellStyle name="Normal 5 2" xfId="633" xr:uid="{7A77ED59-3822-4A99-9690-2A4F46D5F375}"/>
    <cellStyle name="Normal 6" xfId="634" xr:uid="{E2699BEE-1582-4225-AD41-C87783DD718F}"/>
    <cellStyle name="Normal 6 2" xfId="635" xr:uid="{BED55848-BFFC-4B8B-A4F4-FD8B951CC54E}"/>
    <cellStyle name="Normal 6 3" xfId="636" xr:uid="{BBD9FFA6-1C95-464A-81AD-8B0B5B7DB2B2}"/>
    <cellStyle name="Normal 6 4" xfId="637" xr:uid="{67300D34-D1B4-4F3A-9E97-D499485C8207}"/>
    <cellStyle name="Normal 7" xfId="638" xr:uid="{CBD0B181-6B96-42E3-9AC1-7BEEDFCCB690}"/>
    <cellStyle name="Normal 7 2" xfId="639" xr:uid="{365229AF-5999-4C22-BDFD-F43D07D7C6ED}"/>
    <cellStyle name="Normal 7 3" xfId="640" xr:uid="{4BE36F2A-607C-4FD8-95E0-B4AB1FB57162}"/>
    <cellStyle name="Normal 7 3 2" xfId="641" xr:uid="{EC1E5F15-A98C-4933-B69F-9642B3D9B136}"/>
    <cellStyle name="Normal 7 3 3" xfId="642" xr:uid="{9C2DA489-21B3-4B08-BF57-700306E01860}"/>
    <cellStyle name="Normal 7 4" xfId="643" xr:uid="{5B222EA4-ABDF-4268-B2ED-CD59F9640D33}"/>
    <cellStyle name="Normal 8" xfId="644" xr:uid="{123555E4-A220-4CB4-983B-0822F05DDD3F}"/>
    <cellStyle name="Normal 9" xfId="645" xr:uid="{3F7C43C6-9426-4ACA-9271-1CFA2C0BA016}"/>
    <cellStyle name="Normal 9 2" xfId="646" xr:uid="{72208F00-8C19-444C-A3D4-686036CCEFD7}"/>
    <cellStyle name="Note 2" xfId="647" xr:uid="{F5DDF9A3-39F6-43C2-BB5E-2663B051CE14}"/>
    <cellStyle name="Note 2 2" xfId="648" xr:uid="{CBFE1DB6-5C19-40E4-B4B5-53CDAC5E15EE}"/>
    <cellStyle name="Note 2 3" xfId="649" xr:uid="{C90ACFB5-B5B4-49C7-91BC-85A4EA8CDBFC}"/>
    <cellStyle name="Number" xfId="650" xr:uid="{0DFF770C-997D-4C52-92C5-7D78BAFD2A20}"/>
    <cellStyle name="Output 2" xfId="651" xr:uid="{7F02F420-CDBC-4142-A800-106F2A92D772}"/>
    <cellStyle name="Percent 2" xfId="652" xr:uid="{B3B8620F-3605-49D2-BE54-22031E7E94DA}"/>
    <cellStyle name="Percent 2 2" xfId="653" xr:uid="{421CEB4D-3928-4C0E-9D95-CCB28C029072}"/>
    <cellStyle name="Percent 2 3" xfId="654" xr:uid="{C27C4C19-E8F6-4C3B-A0EC-D3E2CD8B82D9}"/>
    <cellStyle name="Percent 3" xfId="655" xr:uid="{468F4814-D22E-4CD2-A125-A45EEA926347}"/>
    <cellStyle name="Percent 4" xfId="656" xr:uid="{FD163F78-4AB3-4716-85D8-14E12DE8486F}"/>
    <cellStyle name="rowfield" xfId="657" xr:uid="{D8D216B7-84CB-4F7B-AAFA-D0958BF13BEB}"/>
    <cellStyle name="rowfield 2" xfId="658" xr:uid="{80FFBF96-3E0D-4F88-9CAC-72E19128B44D}"/>
    <cellStyle name="rowfield 2 2" xfId="659" xr:uid="{755DF0A6-E211-46F2-8B09-9D636DFC0507}"/>
    <cellStyle name="rowfield 2 3" xfId="660" xr:uid="{51FE8D71-046B-4A5F-B3DD-4A3734ECC9B1}"/>
    <cellStyle name="rowfield 2 4" xfId="661" xr:uid="{1E3D63E7-663D-4B0E-BBE1-4F2CECF13E01}"/>
    <cellStyle name="rowfield 2 5" xfId="662" xr:uid="{4A38C1A8-2168-4BE0-A54C-C5AB31251CB3}"/>
    <cellStyle name="rowfield 3" xfId="663" xr:uid="{BFC0F873-099C-4339-9A3B-F40F3251D00D}"/>
    <cellStyle name="rowfield 4" xfId="664" xr:uid="{EE631812-27A7-46D5-9B37-D3BF5EE86950}"/>
    <cellStyle name="rowfield 5" xfId="665" xr:uid="{4AA0201C-FA67-4BD4-B6C0-8C53027BD078}"/>
    <cellStyle name="rowfield 6" xfId="666" xr:uid="{36EFD845-E4DB-4520-A08A-2A91535421C5}"/>
    <cellStyle name="Style1" xfId="667" xr:uid="{DB8546FA-1543-43E2-9336-2FAC092B29B9}"/>
    <cellStyle name="Style2" xfId="668" xr:uid="{09044BDE-686C-4C3B-8683-0C4C3EE6C738}"/>
    <cellStyle name="Style3" xfId="669" xr:uid="{28A27685-ECBF-4EF8-ABBA-2A15832BC9F9}"/>
    <cellStyle name="Style3 2" xfId="670" xr:uid="{EC250A89-CE50-4E99-B266-7F6379B5A343}"/>
    <cellStyle name="Style4" xfId="671" xr:uid="{6CC6F259-58C0-4DEB-8AC8-8259582BDC96}"/>
    <cellStyle name="Style4 2" xfId="672" xr:uid="{CEA79F91-0592-451C-8FF2-52BE8DB6B4EF}"/>
    <cellStyle name="Style5" xfId="673" xr:uid="{3448579B-07FB-45F6-8E15-CC3D1104F9A6}"/>
    <cellStyle name="Style5 2" xfId="674" xr:uid="{208EE72C-D357-4AF7-AF17-6998E3713426}"/>
    <cellStyle name="Style6" xfId="675" xr:uid="{A131DB82-1A84-4911-A45F-E5CA66A79158}"/>
    <cellStyle name="Style7" xfId="676" xr:uid="{65D4A547-32C9-41FC-96DE-4C0E7AD97B84}"/>
    <cellStyle name="Title 2" xfId="677" xr:uid="{BAABFA03-ADB7-4CBE-BDD6-C37B3FB3AE43}"/>
    <cellStyle name="Total 2" xfId="678" xr:uid="{418F7725-8FFB-4A94-B4BC-AD27C39FC1AD}"/>
    <cellStyle name="Warning Text 2" xfId="679" xr:uid="{94985132-DCFE-4CF5-BD0D-D2670BBFEE04}"/>
  </cellStyles>
  <dxfs count="274">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165" formatCode="0.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fill>
        <patternFill patternType="solid">
          <fgColor indexed="64"/>
          <bgColor theme="0"/>
        </patternFill>
      </fill>
    </dxf>
    <dxf>
      <numFmt numFmtId="3" formatCode="#,##0"/>
      <fill>
        <patternFill patternType="solid">
          <fgColor indexed="64"/>
          <bgColor theme="0"/>
        </patternFill>
      </fill>
      <alignment horizontal="right" vertical="bottom" textRotation="0" wrapText="0" indent="0" justifyLastLine="0" shrinkToFit="0" readingOrder="0"/>
    </dxf>
    <dxf>
      <fill>
        <patternFill patternType="solid">
          <fgColor indexed="64"/>
          <bgColor theme="0"/>
        </patternFill>
      </fill>
      <alignment horizontal="general" vertical="bottom" textRotation="0" wrapText="1" indent="0" justifyLastLine="0" shrinkToFit="0" readingOrder="0"/>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165" formatCode="0.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
        <color theme="1"/>
        <name val="Arial"/>
        <scheme val="none"/>
      </font>
    </dxf>
    <dxf>
      <numFmt numFmtId="3" formatCode="#,##0"/>
      <alignment horizontal="right" vertical="bottom" textRotation="0" wrapText="0" indent="0" justifyLastLine="0" shrinkToFit="0" readingOrder="0"/>
    </dxf>
    <dxf>
      <alignment horizontal="right" vertical="bottom" textRotation="0" wrapText="0" indent="0" justifyLastLine="0" shrinkToFit="0" readingOrder="0"/>
    </dxf>
    <dxf>
      <font>
        <b val="0"/>
        <i val="0"/>
        <strike val="0"/>
        <condense val="0"/>
        <extend val="0"/>
        <outline val="0"/>
        <shadow val="0"/>
        <u val="none"/>
        <vertAlign val="baseline"/>
        <sz val="10"/>
        <color rgb="FF008789"/>
        <name val="Arial"/>
        <scheme val="none"/>
      </font>
      <numFmt numFmtId="3" formatCode="#,##0"/>
      <fill>
        <patternFill patternType="solid">
          <fgColor indexed="64"/>
          <bgColor theme="0"/>
        </patternFill>
      </fill>
      <alignment horizontal="center" vertical="bottom" textRotation="0" wrapText="1" indent="0" justifyLastLine="0" shrinkToFit="0" readingOrder="0"/>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numFmt numFmtId="165" formatCode="0.0"/>
    </dxf>
    <dxf>
      <numFmt numFmtId="165" formatCode="0.0"/>
    </dxf>
    <dxf>
      <alignment wrapText="0" readingOrder="0"/>
    </dxf>
    <dxf>
      <numFmt numFmtId="165" formatCode="0.0"/>
    </dxf>
    <dxf>
      <font>
        <b val="0"/>
        <i val="0"/>
        <strike val="0"/>
        <condense val="0"/>
        <extend val="0"/>
        <outline val="0"/>
        <shadow val="0"/>
        <u val="none"/>
        <vertAlign val="baseline"/>
        <sz val="10"/>
        <color theme="1"/>
        <name val="Calibri"/>
        <family val="2"/>
        <scheme val="minor"/>
      </font>
      <numFmt numFmtId="22" formatCode="mmm\-yy"/>
      <fill>
        <patternFill patternType="solid">
          <fgColor indexed="64"/>
          <bgColor theme="3" tint="0.79998168889431442"/>
        </patternFill>
      </fill>
      <border diagonalUp="0" diagonalDown="0">
        <left/>
        <right/>
        <top/>
        <bottom style="thin">
          <color indexed="64"/>
        </bottom>
        <vertical/>
        <horizontal/>
      </border>
    </dxf>
    <dxf>
      <border outline="0">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3" tint="0.79998168889431442"/>
        </patternFill>
      </fill>
    </dxf>
    <dxf>
      <font>
        <b val="0"/>
        <i val="0"/>
        <strike val="0"/>
        <condense val="0"/>
        <extend val="0"/>
        <outline val="0"/>
        <shadow val="0"/>
        <u/>
        <vertAlign val="baseline"/>
        <sz val="10"/>
        <color theme="10"/>
        <name val="Calibri"/>
        <family val="2"/>
        <scheme val="minor"/>
      </font>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name val="Calibri"/>
        <family val="2"/>
        <scheme val="minor"/>
      </font>
      <numFmt numFmtId="165" formatCode="0.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0"/>
        <name val="Calibri"/>
        <family val="2"/>
        <scheme val="minor"/>
      </font>
      <numFmt numFmtId="165" formatCode="0.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Calibri"/>
        <family val="2"/>
        <scheme val="minor"/>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3" formatCode="#,##0"/>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family val="2"/>
        <scheme val="minor"/>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auto="1"/>
        <name val="Calibri"/>
        <family val="2"/>
        <scheme val="minor"/>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family val="2"/>
        <scheme val="minor"/>
      </font>
      <numFmt numFmtId="3" formatCode="#,##0"/>
      <alignment horizontal="right" vertical="bottom"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family val="2"/>
        <scheme val="minor"/>
      </font>
      <numFmt numFmtId="3" formatCode="#,##0"/>
      <alignment horizontal="right"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0"/>
        <name val="Calibri"/>
        <family val="2"/>
        <scheme val="minor"/>
      </font>
      <numFmt numFmtId="165" formatCode="0.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0"/>
        <name val="Calibri"/>
        <family val="2"/>
        <scheme val="minor"/>
      </font>
      <numFmt numFmtId="165" formatCode="0.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0"/>
        <name val="Calibri"/>
        <family val="2"/>
        <scheme val="minor"/>
      </font>
      <numFmt numFmtId="165" formatCode="0.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0"/>
        <name val="Calibri"/>
        <family val="2"/>
        <scheme val="minor"/>
      </font>
      <numFmt numFmtId="165" formatCode="0.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0"/>
        <name val="Calibri"/>
        <family val="2"/>
        <scheme val="minor"/>
      </font>
      <numFmt numFmtId="165" formatCode="0.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0"/>
        <name val="Calibri"/>
        <family val="2"/>
        <scheme val="minor"/>
      </font>
      <numFmt numFmtId="165" formatCode="0.0"/>
      <alignment horizontal="right"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theme="1"/>
        <name val="Calibri"/>
        <family val="2"/>
        <scheme val="minor"/>
      </font>
    </dxf>
    <dxf>
      <font>
        <strike val="0"/>
        <outline val="0"/>
        <shadow val="0"/>
        <u val="none"/>
        <vertAlign val="baseline"/>
        <sz val="10"/>
        <name val="Calibri"/>
        <family val="2"/>
        <scheme val="minor"/>
      </font>
      <numFmt numFmtId="3" formatCode="#,##0"/>
      <alignment horizontal="right"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10"/>
        <color theme="1"/>
        <name val="Calibri"/>
        <family val="2"/>
        <scheme val="minor"/>
      </font>
      <numFmt numFmtId="3" formatCode="#,##0"/>
      <fill>
        <patternFill patternType="solid">
          <fgColor indexed="64"/>
          <bgColor theme="9" tint="0.59999389629810485"/>
        </patternFill>
      </fill>
      <alignment horizontal="center" vertical="bottom" textRotation="0" wrapText="1" indent="0" justifyLastLine="0" shrinkToFit="0" readingOrder="0"/>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numFmt numFmtId="165" formatCode="0.0"/>
    </dxf>
    <dxf>
      <font>
        <color auto="1"/>
      </font>
      <fill>
        <patternFill>
          <fgColor auto="1"/>
          <bgColor rgb="FFD8EDED"/>
        </patternFill>
      </fill>
    </dxf>
    <dxf>
      <font>
        <color auto="1"/>
      </font>
      <fill>
        <patternFill>
          <bgColor theme="0" tint="-0.14996795556505021"/>
        </patternFill>
      </fill>
    </dxf>
  </dxfs>
  <tableStyles count="2" defaultTableStyle="TableStyleMedium2" defaultPivotStyle="PivotStyleLight16">
    <tableStyle name="PHIDU" pivot="0" count="1" xr9:uid="{00A15867-45CE-4728-99CB-0773725A387D}">
      <tableStyleElement type="firstRowStripe" dxfId="273"/>
    </tableStyle>
    <tableStyle name="PHIDU Table" pivot="0" count="1" xr9:uid="{EEA8CA76-8E81-48F3-9F9C-E589DC214876}">
      <tableStyleElement type="firstRowStripe" dxfId="272"/>
    </tableStyle>
  </tableStyles>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[Data-MLHD-Income-Support-by-LGA-dashboard-Apr2022.xlsx]Unemployment!Age&amp;Disab</c:name>
    <c:fmtId val="1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Unemployment</a:t>
            </a:r>
            <a:r>
              <a:rPr lang="en-US" baseline="0"/>
              <a:t> - LGA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3"/>
          </a:solidFill>
          <a:ln>
            <a:noFill/>
          </a:ln>
          <a:effectLst/>
        </c:spPr>
      </c:pivotFmt>
      <c:pivotFmt>
        <c:idx val="11"/>
        <c:spPr>
          <a:solidFill>
            <a:schemeClr val="accent4"/>
          </a:solidFill>
          <a:ln>
            <a:noFill/>
          </a:ln>
          <a:effectLst/>
        </c:spPr>
      </c:pivotFmt>
      <c:pivotFmt>
        <c:idx val="12"/>
        <c:spPr>
          <a:solidFill>
            <a:schemeClr val="accent6"/>
          </a:solidFill>
          <a:ln>
            <a:noFill/>
          </a:ln>
          <a:effectLst/>
        </c:spPr>
      </c:pivotFmt>
      <c:pivotFmt>
        <c:idx val="13"/>
        <c:spPr>
          <a:solidFill>
            <a:schemeClr val="accent3"/>
          </a:solidFill>
          <a:ln>
            <a:noFill/>
          </a:ln>
          <a:effectLst/>
        </c:spPr>
      </c:pivotFmt>
      <c:pivotFmt>
        <c:idx val="14"/>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6">
              <a:lumMod val="40000"/>
              <a:lumOff val="60000"/>
            </a:schemeClr>
          </a:solidFill>
          <a:ln>
            <a:solidFill>
              <a:schemeClr val="accent3">
                <a:lumMod val="20000"/>
                <a:lumOff val="80000"/>
              </a:schemeClr>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6">
              <a:lumMod val="40000"/>
              <a:lumOff val="60000"/>
            </a:schemeClr>
          </a:solidFill>
          <a:ln>
            <a:solidFill>
              <a:schemeClr val="accent3">
                <a:lumMod val="20000"/>
                <a:lumOff val="80000"/>
              </a:schemeClr>
            </a:solidFill>
          </a:ln>
          <a:effectLst/>
        </c:spPr>
      </c:pivotFmt>
      <c:pivotFmt>
        <c:idx val="17"/>
        <c:spPr>
          <a:solidFill>
            <a:schemeClr val="accent6">
              <a:lumMod val="40000"/>
              <a:lumOff val="60000"/>
            </a:schemeClr>
          </a:solidFill>
          <a:ln>
            <a:solidFill>
              <a:schemeClr val="accent3">
                <a:lumMod val="20000"/>
                <a:lumOff val="80000"/>
              </a:schemeClr>
            </a:solidFill>
          </a:ln>
          <a:effectLst/>
        </c:spPr>
      </c:pivotFmt>
      <c:pivotFmt>
        <c:idx val="18"/>
        <c:spPr>
          <a:solidFill>
            <a:schemeClr val="accent4"/>
          </a:solidFill>
          <a:ln>
            <a:noFill/>
          </a:ln>
          <a:effectLst/>
        </c:spPr>
      </c:pivotFmt>
      <c:pivotFmt>
        <c:idx val="19"/>
        <c:spPr>
          <a:solidFill>
            <a:schemeClr val="accent4"/>
          </a:solidFill>
          <a:ln>
            <a:noFill/>
          </a:ln>
          <a:effectLst/>
        </c:spPr>
      </c:pivotFmt>
    </c:pivotFmts>
    <c:plotArea>
      <c:layout/>
      <c:barChart>
        <c:barDir val="bar"/>
        <c:grouping val="clustered"/>
        <c:varyColors val="0"/>
        <c:ser>
          <c:idx val="0"/>
          <c:order val="0"/>
          <c:tx>
            <c:strRef>
              <c:f>Unemployment!$B$3:$B$4</c:f>
              <c:strCache>
                <c:ptCount val="1"/>
                <c:pt idx="0">
                  <c:v>Jun2020</c:v>
                </c:pt>
              </c:strCache>
            </c:strRef>
          </c:tx>
          <c:spPr>
            <a:solidFill>
              <a:schemeClr val="accent6">
                <a:lumMod val="40000"/>
                <a:lumOff val="60000"/>
              </a:schemeClr>
            </a:solidFill>
            <a:ln>
              <a:solidFill>
                <a:schemeClr val="accent3">
                  <a:lumMod val="20000"/>
                  <a:lumOff val="80000"/>
                </a:schemeClr>
              </a:solidFill>
            </a:ln>
            <a:effectLst/>
          </c:spPr>
          <c:invertIfNegative val="0"/>
          <c:dPt>
            <c:idx val="0"/>
            <c:invertIfNegative val="0"/>
            <c:bubble3D val="0"/>
            <c:extLst>
              <c:ext xmlns:c16="http://schemas.microsoft.com/office/drawing/2014/chart" uri="{C3380CC4-5D6E-409C-BE32-E72D297353CC}">
                <c16:uniqueId val="{00000001-D80E-45AF-A43C-DAD246ACE582}"/>
              </c:ext>
            </c:extLst>
          </c:dPt>
          <c:dPt>
            <c:idx val="1"/>
            <c:invertIfNegative val="0"/>
            <c:bubble3D val="0"/>
            <c:extLst>
              <c:ext xmlns:c16="http://schemas.microsoft.com/office/drawing/2014/chart" uri="{C3380CC4-5D6E-409C-BE32-E72D297353CC}">
                <c16:uniqueId val="{00000003-D80E-45AF-A43C-DAD246ACE582}"/>
              </c:ext>
            </c:extLst>
          </c:dPt>
          <c:dPt>
            <c:idx val="2"/>
            <c:invertIfNegative val="0"/>
            <c:bubble3D val="0"/>
            <c:extLst>
              <c:ext xmlns:c16="http://schemas.microsoft.com/office/drawing/2014/chart" uri="{C3380CC4-5D6E-409C-BE32-E72D297353CC}">
                <c16:uniqueId val="{00000004-D80E-45AF-A43C-DAD246ACE58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Unemployment!$A$5:$A$7</c:f>
              <c:strCache>
                <c:ptCount val="3"/>
                <c:pt idx="0">
                  <c:v>Unemployment benefit - total (16-64yrs)</c:v>
                </c:pt>
                <c:pt idx="1">
                  <c:v>JobSeeker Payments (22-64yrs)</c:v>
                </c:pt>
                <c:pt idx="2">
                  <c:v>Youth Allowance (16-21yrs)</c:v>
                </c:pt>
              </c:strCache>
            </c:strRef>
          </c:cat>
          <c:val>
            <c:numRef>
              <c:f>Unemployment!$B$5:$B$7</c:f>
              <c:numCache>
                <c:formatCode>0.0</c:formatCode>
                <c:ptCount val="3"/>
                <c:pt idx="0">
                  <c:v>11.829216469102793</c:v>
                </c:pt>
                <c:pt idx="1">
                  <c:v>11.652017748895489</c:v>
                </c:pt>
                <c:pt idx="2">
                  <c:v>13.119317401732664</c:v>
                </c:pt>
              </c:numCache>
            </c:numRef>
          </c:val>
          <c:extLst>
            <c:ext xmlns:c16="http://schemas.microsoft.com/office/drawing/2014/chart" uri="{C3380CC4-5D6E-409C-BE32-E72D297353CC}">
              <c16:uniqueId val="{00000005-D80E-45AF-A43C-DAD246ACE582}"/>
            </c:ext>
          </c:extLst>
        </c:ser>
        <c:ser>
          <c:idx val="1"/>
          <c:order val="1"/>
          <c:tx>
            <c:strRef>
              <c:f>Unemployment!$C$3:$C$4</c:f>
              <c:strCache>
                <c:ptCount val="1"/>
                <c:pt idx="0">
                  <c:v>Jun2021</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Unemployment!$A$5:$A$7</c:f>
              <c:strCache>
                <c:ptCount val="3"/>
                <c:pt idx="0">
                  <c:v>Unemployment benefit - total (16-64yrs)</c:v>
                </c:pt>
                <c:pt idx="1">
                  <c:v>JobSeeker Payments (22-64yrs)</c:v>
                </c:pt>
                <c:pt idx="2">
                  <c:v>Youth Allowance (16-21yrs)</c:v>
                </c:pt>
              </c:strCache>
            </c:strRef>
          </c:cat>
          <c:val>
            <c:numRef>
              <c:f>Unemployment!$C$5:$C$7</c:f>
              <c:numCache>
                <c:formatCode>0.0</c:formatCode>
                <c:ptCount val="3"/>
                <c:pt idx="0">
                  <c:v>9.0553180423705939</c:v>
                </c:pt>
                <c:pt idx="1">
                  <c:v>9.3293593658587977</c:v>
                </c:pt>
                <c:pt idx="2">
                  <c:v>7.1273670672999723</c:v>
                </c:pt>
              </c:numCache>
            </c:numRef>
          </c:val>
          <c:extLst>
            <c:ext xmlns:c16="http://schemas.microsoft.com/office/drawing/2014/chart" uri="{C3380CC4-5D6E-409C-BE32-E72D297353CC}">
              <c16:uniqueId val="{00000007-D80E-45AF-A43C-DAD246ACE582}"/>
            </c:ext>
          </c:extLst>
        </c:ser>
        <c:dLbls>
          <c:showLegendKey val="0"/>
          <c:showVal val="0"/>
          <c:showCatName val="0"/>
          <c:showSerName val="0"/>
          <c:showPercent val="0"/>
          <c:showBubbleSize val="0"/>
        </c:dLbls>
        <c:gapWidth val="70"/>
        <c:overlap val="39"/>
        <c:axId val="1624584768"/>
        <c:axId val="1624591040"/>
      </c:barChart>
      <c:catAx>
        <c:axId val="1624584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624591040"/>
        <c:crosses val="autoZero"/>
        <c:auto val="1"/>
        <c:lblAlgn val="ctr"/>
        <c:lblOffset val="100"/>
        <c:noMultiLvlLbl val="0"/>
      </c:catAx>
      <c:valAx>
        <c:axId val="1624591040"/>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applicable population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crossAx val="1624584768"/>
        <c:crosses val="autoZero"/>
        <c:crossBetween val="between"/>
      </c:valAx>
      <c:spPr>
        <a:noFill/>
        <a:ln>
          <a:noFill/>
        </a:ln>
        <a:effectLst/>
      </c:spPr>
    </c:plotArea>
    <c:legend>
      <c:legendPos val="t"/>
      <c:layout>
        <c:manualLayout>
          <c:xMode val="edge"/>
          <c:yMode val="edge"/>
          <c:x val="0.78181146106736665"/>
          <c:y val="6.4553751803751822E-2"/>
          <c:w val="0.15859908136482939"/>
          <c:h val="0.19185209235209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[Data-MLHD-Income-Support-by-LGA-dashboard-Apr2022.xlsx]MLHD unemp!PivotTable2</c:name>
    <c:fmtId val="8"/>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Unemployment - MLHD and</a:t>
            </a:r>
            <a:r>
              <a:rPr lang="en-US" baseline="0"/>
              <a:t> NSW</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6"/>
          </a:solidFill>
          <a:ln>
            <a:noFill/>
          </a:ln>
          <a:effectLst/>
        </c:spP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6"/>
          </a:solidFill>
          <a:ln>
            <a:noFill/>
          </a:ln>
          <a:effectLst/>
        </c:spPr>
      </c:pivotFmt>
      <c:pivotFmt>
        <c:idx val="8"/>
        <c:spPr>
          <a:solidFill>
            <a:schemeClr val="accent3">
              <a:lumMod val="75000"/>
            </a:schemeClr>
          </a:solidFill>
          <a:ln>
            <a:noFill/>
          </a:ln>
          <a:effectLst/>
        </c:spPr>
      </c:pivotFmt>
      <c:pivotFmt>
        <c:idx val="9"/>
        <c:spPr>
          <a:solidFill>
            <a:schemeClr val="accent3">
              <a:lumMod val="75000"/>
            </a:schemeClr>
          </a:solidFill>
          <a:ln>
            <a:noFill/>
          </a:ln>
          <a:effectLst/>
        </c:spPr>
      </c:pivotFmt>
      <c:pivotFmt>
        <c:idx val="10"/>
        <c:spPr>
          <a:solidFill>
            <a:schemeClr val="accent1"/>
          </a:solidFill>
          <a:ln>
            <a:noFill/>
          </a:ln>
          <a:effectLst/>
        </c:spPr>
        <c:marker>
          <c:symbol val="none"/>
        </c:marker>
      </c:pivotFmt>
      <c:pivotFmt>
        <c:idx val="11"/>
        <c:spPr>
          <a:solidFill>
            <a:schemeClr val="accent6"/>
          </a:solidFill>
          <a:ln>
            <a:noFill/>
          </a:ln>
          <a:effectLst/>
        </c:spPr>
      </c:pivotFmt>
      <c:pivotFmt>
        <c:idx val="12"/>
        <c:spPr>
          <a:solidFill>
            <a:schemeClr val="accent3">
              <a:lumMod val="75000"/>
            </a:schemeClr>
          </a:solidFill>
          <a:ln>
            <a:noFill/>
          </a:ln>
          <a:effectLst/>
        </c:spPr>
      </c:pivotFmt>
      <c:pivotFmt>
        <c:idx val="13"/>
        <c:spPr>
          <a:solidFill>
            <a:schemeClr val="accent6"/>
          </a:solidFill>
          <a:ln>
            <a:noFill/>
          </a:ln>
          <a:effectLst/>
        </c:spPr>
      </c:pivotFmt>
      <c:pivotFmt>
        <c:idx val="14"/>
        <c:spPr>
          <a:solidFill>
            <a:schemeClr val="accent3">
              <a:lumMod val="75000"/>
            </a:schemeClr>
          </a:solidFill>
          <a:ln>
            <a:noFill/>
          </a:ln>
          <a:effectLst/>
        </c:spP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pivotFmt>
    </c:pivotFmts>
    <c:plotArea>
      <c:layout/>
      <c:barChart>
        <c:barDir val="col"/>
        <c:grouping val="clustered"/>
        <c:varyColors val="0"/>
        <c:ser>
          <c:idx val="0"/>
          <c:order val="0"/>
          <c:tx>
            <c:strRef>
              <c:f>'MLHD unemp'!$B$3</c:f>
              <c:strCache>
                <c:ptCount val="1"/>
                <c:pt idx="0">
                  <c:v>Total</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551D-4901-92FC-34143F8F6375}"/>
              </c:ext>
            </c:extLst>
          </c:dPt>
          <c:dPt>
            <c:idx val="1"/>
            <c:invertIfNegative val="0"/>
            <c:bubble3D val="0"/>
            <c:extLst>
              <c:ext xmlns:c16="http://schemas.microsoft.com/office/drawing/2014/chart" uri="{C3380CC4-5D6E-409C-BE32-E72D297353CC}">
                <c16:uniqueId val="{00000001-551D-4901-92FC-34143F8F6375}"/>
              </c:ext>
            </c:extLst>
          </c:dPt>
          <c:dPt>
            <c:idx val="2"/>
            <c:invertIfNegative val="0"/>
            <c:bubble3D val="0"/>
            <c:extLst>
              <c:ext xmlns:c16="http://schemas.microsoft.com/office/drawing/2014/chart" uri="{C3380CC4-5D6E-409C-BE32-E72D297353CC}">
                <c16:uniqueId val="{00000002-551D-4901-92FC-34143F8F6375}"/>
              </c:ext>
            </c:extLst>
          </c:dPt>
          <c:dPt>
            <c:idx val="3"/>
            <c:invertIfNegative val="0"/>
            <c:bubble3D val="0"/>
            <c:extLst>
              <c:ext xmlns:c16="http://schemas.microsoft.com/office/drawing/2014/chart" uri="{C3380CC4-5D6E-409C-BE32-E72D297353CC}">
                <c16:uniqueId val="{00000003-551D-4901-92FC-34143F8F6375}"/>
              </c:ext>
            </c:extLst>
          </c:dPt>
          <c:cat>
            <c:multiLvlStrRef>
              <c:f>'MLHD unemp'!$A$4:$A$14</c:f>
              <c:multiLvlStrCache>
                <c:ptCount val="6"/>
                <c:lvl>
                  <c:pt idx="0">
                    <c:v>Unemployment benefit (all) %</c:v>
                  </c:pt>
                  <c:pt idx="1">
                    <c:v>JobSeeker Payment</c:v>
                  </c:pt>
                  <c:pt idx="2">
                    <c:v>Youth Allowance (other)</c:v>
                  </c:pt>
                  <c:pt idx="3">
                    <c:v>Unemployment benefit (all) %</c:v>
                  </c:pt>
                  <c:pt idx="4">
                    <c:v>JobSeeker Payment</c:v>
                  </c:pt>
                  <c:pt idx="5">
                    <c:v>Youth Allowance (other)</c:v>
                  </c:pt>
                </c:lvl>
                <c:lvl>
                  <c:pt idx="0">
                    <c:v>New South Wales</c:v>
                  </c:pt>
                  <c:pt idx="3">
                    <c:v>Murrumbidgee</c:v>
                  </c:pt>
                </c:lvl>
              </c:multiLvlStrCache>
            </c:multiLvlStrRef>
          </c:cat>
          <c:val>
            <c:numRef>
              <c:f>'MLHD unemp'!$B$4:$B$14</c:f>
              <c:numCache>
                <c:formatCode>General</c:formatCode>
                <c:ptCount val="6"/>
                <c:pt idx="0">
                  <c:v>6.1669725854012274</c:v>
                </c:pt>
                <c:pt idx="1">
                  <c:v>6.3234569513426102</c:v>
                </c:pt>
                <c:pt idx="2">
                  <c:v>4.9660037572927749</c:v>
                </c:pt>
                <c:pt idx="3">
                  <c:v>7.0984176687903497</c:v>
                </c:pt>
                <c:pt idx="4">
                  <c:v>7.2444164387532766</c:v>
                </c:pt>
                <c:pt idx="5">
                  <c:v>6.1110985097435861</c:v>
                </c:pt>
              </c:numCache>
            </c:numRef>
          </c:val>
          <c:extLst>
            <c:ext xmlns:c16="http://schemas.microsoft.com/office/drawing/2014/chart" uri="{C3380CC4-5D6E-409C-BE32-E72D297353CC}">
              <c16:uniqueId val="{00000004-551D-4901-92FC-34143F8F6375}"/>
            </c:ext>
          </c:extLst>
        </c:ser>
        <c:dLbls>
          <c:showLegendKey val="0"/>
          <c:showVal val="0"/>
          <c:showCatName val="0"/>
          <c:showSerName val="0"/>
          <c:showPercent val="0"/>
          <c:showBubbleSize val="0"/>
        </c:dLbls>
        <c:gapWidth val="219"/>
        <c:overlap val="-27"/>
        <c:axId val="1626915904"/>
        <c:axId val="1626918256"/>
      </c:barChart>
      <c:catAx>
        <c:axId val="1626915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918256"/>
        <c:crosses val="autoZero"/>
        <c:auto val="1"/>
        <c:lblAlgn val="ctr"/>
        <c:lblOffset val="100"/>
        <c:noMultiLvlLbl val="0"/>
      </c:catAx>
      <c:valAx>
        <c:axId val="1626918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eligible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915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[Data-MLHD-Income-Support-by-LGA-dashboard-Apr2022.xlsx]MLHD low income!PivotTable2</c:name>
    <c:fmtId val="1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Low income families - MLHD and NSW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6"/>
          </a:solidFill>
          <a:ln>
            <a:noFill/>
          </a:ln>
          <a:effectLst/>
        </c:spP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6"/>
          </a:solidFill>
          <a:ln>
            <a:noFill/>
          </a:ln>
          <a:effectLst/>
        </c:spPr>
      </c:pivotFmt>
      <c:pivotFmt>
        <c:idx val="8"/>
        <c:spPr>
          <a:solidFill>
            <a:schemeClr val="accent3">
              <a:lumMod val="75000"/>
            </a:schemeClr>
          </a:solidFill>
          <a:ln>
            <a:noFill/>
          </a:ln>
          <a:effectLst/>
        </c:spPr>
      </c:pivotFmt>
      <c:pivotFmt>
        <c:idx val="9"/>
        <c:spPr>
          <a:solidFill>
            <a:schemeClr val="accent3">
              <a:lumMod val="75000"/>
            </a:schemeClr>
          </a:solidFill>
          <a:ln>
            <a:noFill/>
          </a:ln>
          <a:effectLst/>
        </c:spPr>
      </c:pivotFmt>
      <c:pivotFmt>
        <c:idx val="10"/>
        <c:spPr>
          <a:solidFill>
            <a:schemeClr val="accent1"/>
          </a:solidFill>
          <a:ln>
            <a:noFill/>
          </a:ln>
          <a:effectLst/>
        </c:spPr>
        <c:marker>
          <c:symbol val="none"/>
        </c:marker>
      </c:pivotFmt>
      <c:pivotFmt>
        <c:idx val="11"/>
        <c:spPr>
          <a:solidFill>
            <a:schemeClr val="accent6"/>
          </a:solidFill>
          <a:ln>
            <a:noFill/>
          </a:ln>
          <a:effectLst/>
        </c:spPr>
      </c:pivotFmt>
      <c:pivotFmt>
        <c:idx val="12"/>
        <c:spPr>
          <a:solidFill>
            <a:schemeClr val="accent3">
              <a:lumMod val="75000"/>
            </a:schemeClr>
          </a:solidFill>
          <a:ln>
            <a:noFill/>
          </a:ln>
          <a:effectLst/>
        </c:spPr>
      </c:pivotFmt>
      <c:pivotFmt>
        <c:idx val="13"/>
        <c:spPr>
          <a:solidFill>
            <a:schemeClr val="accent6"/>
          </a:solidFill>
          <a:ln>
            <a:noFill/>
          </a:ln>
          <a:effectLst/>
        </c:spPr>
      </c:pivotFmt>
      <c:pivotFmt>
        <c:idx val="14"/>
        <c:spPr>
          <a:solidFill>
            <a:schemeClr val="accent3">
              <a:lumMod val="75000"/>
            </a:schemeClr>
          </a:solidFill>
          <a:ln>
            <a:noFill/>
          </a:ln>
          <a:effectLst/>
        </c:spPr>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'MLHD low income'!$B$3</c:f>
              <c:strCache>
                <c:ptCount val="1"/>
                <c:pt idx="0">
                  <c:v>Total</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F1FC-4890-97A5-FAADB4F3DD73}"/>
              </c:ext>
            </c:extLst>
          </c:dPt>
          <c:dPt>
            <c:idx val="1"/>
            <c:invertIfNegative val="0"/>
            <c:bubble3D val="0"/>
            <c:extLst>
              <c:ext xmlns:c16="http://schemas.microsoft.com/office/drawing/2014/chart" uri="{C3380CC4-5D6E-409C-BE32-E72D297353CC}">
                <c16:uniqueId val="{00000001-F1FC-4890-97A5-FAADB4F3DD73}"/>
              </c:ext>
            </c:extLst>
          </c:dPt>
          <c:dPt>
            <c:idx val="2"/>
            <c:invertIfNegative val="0"/>
            <c:bubble3D val="0"/>
            <c:extLst>
              <c:ext xmlns:c16="http://schemas.microsoft.com/office/drawing/2014/chart" uri="{C3380CC4-5D6E-409C-BE32-E72D297353CC}">
                <c16:uniqueId val="{00000002-F1FC-4890-97A5-FAADB4F3DD73}"/>
              </c:ext>
            </c:extLst>
          </c:dPt>
          <c:dPt>
            <c:idx val="3"/>
            <c:invertIfNegative val="0"/>
            <c:bubble3D val="0"/>
            <c:extLst>
              <c:ext xmlns:c16="http://schemas.microsoft.com/office/drawing/2014/chart" uri="{C3380CC4-5D6E-409C-BE32-E72D297353CC}">
                <c16:uniqueId val="{00000003-F1FC-4890-97A5-FAADB4F3DD73}"/>
              </c:ext>
            </c:extLst>
          </c:dPt>
          <c:cat>
            <c:multiLvlStrRef>
              <c:f>'MLHD low income'!$A$4:$A$14</c:f>
              <c:multiLvlStrCache>
                <c:ptCount val="6"/>
                <c:lvl>
                  <c:pt idx="0">
                    <c:v>low income, welfare-dependent families (with children) %</c:v>
                  </c:pt>
                  <c:pt idx="1">
                    <c:v>children in low income, welfare-dependent families %</c:v>
                  </c:pt>
                  <c:pt idx="2">
                    <c:v>female sole parent pensioners %</c:v>
                  </c:pt>
                  <c:pt idx="3">
                    <c:v>low income, welfare-dependent families (with children) %</c:v>
                  </c:pt>
                  <c:pt idx="4">
                    <c:v>children in low income, welfare-dependent families %</c:v>
                  </c:pt>
                  <c:pt idx="5">
                    <c:v>female sole parent pensioners %</c:v>
                  </c:pt>
                </c:lvl>
                <c:lvl>
                  <c:pt idx="0">
                    <c:v>New South Wales</c:v>
                  </c:pt>
                  <c:pt idx="3">
                    <c:v>Murrumbidgee</c:v>
                  </c:pt>
                </c:lvl>
              </c:multiLvlStrCache>
            </c:multiLvlStrRef>
          </c:cat>
          <c:val>
            <c:numRef>
              <c:f>'MLHD low income'!$B$4:$B$14</c:f>
              <c:numCache>
                <c:formatCode>General</c:formatCode>
                <c:ptCount val="6"/>
                <c:pt idx="0">
                  <c:v>4.6109560587669858</c:v>
                </c:pt>
                <c:pt idx="1">
                  <c:v>10.27924628594106</c:v>
                </c:pt>
                <c:pt idx="2">
                  <c:v>3.1229356288331718</c:v>
                </c:pt>
                <c:pt idx="3">
                  <c:v>5.4282515500826829</c:v>
                </c:pt>
                <c:pt idx="4">
                  <c:v>12.119847289419253</c:v>
                </c:pt>
                <c:pt idx="5">
                  <c:v>5.3909560665001504</c:v>
                </c:pt>
              </c:numCache>
            </c:numRef>
          </c:val>
          <c:extLst>
            <c:ext xmlns:c16="http://schemas.microsoft.com/office/drawing/2014/chart" uri="{C3380CC4-5D6E-409C-BE32-E72D297353CC}">
              <c16:uniqueId val="{00000004-F1FC-4890-97A5-FAADB4F3DD73}"/>
            </c:ext>
          </c:extLst>
        </c:ser>
        <c:dLbls>
          <c:showLegendKey val="0"/>
          <c:showVal val="0"/>
          <c:showCatName val="0"/>
          <c:showSerName val="0"/>
          <c:showPercent val="0"/>
          <c:showBubbleSize val="0"/>
        </c:dLbls>
        <c:gapWidth val="219"/>
        <c:axId val="1626911592"/>
        <c:axId val="1626912768"/>
      </c:barChart>
      <c:catAx>
        <c:axId val="16269115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912768"/>
        <c:crosses val="autoZero"/>
        <c:auto val="1"/>
        <c:lblAlgn val="ctr"/>
        <c:lblOffset val="100"/>
        <c:noMultiLvlLbl val="0"/>
      </c:catAx>
      <c:valAx>
        <c:axId val="16269127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9115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[Data-MLHD-Income-Support-by-LGA-dashboard-Apr2022.xlsx]MLHD disab!PivotTable2</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6"/>
          </a:solidFill>
          <a:ln>
            <a:noFill/>
          </a:ln>
          <a:effectLst/>
        </c:spP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pivotFmt>
      <c:pivotFmt>
        <c:idx val="7"/>
        <c:spPr>
          <a:solidFill>
            <a:schemeClr val="accent6"/>
          </a:solidFill>
          <a:ln>
            <a:noFill/>
          </a:ln>
          <a:effectLst/>
        </c:spPr>
      </c:pivotFmt>
      <c:pivotFmt>
        <c:idx val="8"/>
        <c:spPr>
          <a:solidFill>
            <a:schemeClr val="accent3">
              <a:lumMod val="75000"/>
            </a:schemeClr>
          </a:solidFill>
          <a:ln>
            <a:noFill/>
          </a:ln>
          <a:effectLst/>
        </c:spPr>
      </c:pivotFmt>
      <c:pivotFmt>
        <c:idx val="9"/>
        <c:spPr>
          <a:solidFill>
            <a:schemeClr val="accent3">
              <a:lumMod val="75000"/>
            </a:schemeClr>
          </a:solidFill>
          <a:ln>
            <a:noFill/>
          </a:ln>
          <a:effectLst/>
        </c:spPr>
      </c:pivotFmt>
    </c:pivotFmts>
    <c:plotArea>
      <c:layout/>
      <c:barChart>
        <c:barDir val="col"/>
        <c:grouping val="clustered"/>
        <c:varyColors val="0"/>
        <c:ser>
          <c:idx val="0"/>
          <c:order val="0"/>
          <c:tx>
            <c:strRef>
              <c:f>'MLHD disab'!$B$3</c:f>
              <c:strCache>
                <c:ptCount val="1"/>
                <c:pt idx="0">
                  <c:v>Total</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B06D-451D-A157-30909A15E6F4}"/>
              </c:ext>
            </c:extLst>
          </c:dPt>
          <c:dPt>
            <c:idx val="1"/>
            <c:invertIfNegative val="0"/>
            <c:bubble3D val="0"/>
            <c:extLst>
              <c:ext xmlns:c16="http://schemas.microsoft.com/office/drawing/2014/chart" uri="{C3380CC4-5D6E-409C-BE32-E72D297353CC}">
                <c16:uniqueId val="{00000001-B06D-451D-A157-30909A15E6F4}"/>
              </c:ext>
            </c:extLst>
          </c:dPt>
          <c:dPt>
            <c:idx val="2"/>
            <c:invertIfNegative val="0"/>
            <c:bubble3D val="0"/>
            <c:extLst>
              <c:ext xmlns:c16="http://schemas.microsoft.com/office/drawing/2014/chart" uri="{C3380CC4-5D6E-409C-BE32-E72D297353CC}">
                <c16:uniqueId val="{00000002-B06D-451D-A157-30909A15E6F4}"/>
              </c:ext>
            </c:extLst>
          </c:dPt>
          <c:dPt>
            <c:idx val="3"/>
            <c:invertIfNegative val="0"/>
            <c:bubble3D val="0"/>
            <c:extLst>
              <c:ext xmlns:c16="http://schemas.microsoft.com/office/drawing/2014/chart" uri="{C3380CC4-5D6E-409C-BE32-E72D297353CC}">
                <c16:uniqueId val="{00000003-B06D-451D-A157-30909A15E6F4}"/>
              </c:ext>
            </c:extLst>
          </c:dPt>
          <c:cat>
            <c:multiLvlStrRef>
              <c:f>'MLHD disab'!$A$4:$A$11</c:f>
              <c:multiLvlStrCache>
                <c:ptCount val="4"/>
                <c:lvl>
                  <c:pt idx="0">
                    <c:v>Age pensioners %</c:v>
                  </c:pt>
                  <c:pt idx="1">
                    <c:v>Disability support pensioners %</c:v>
                  </c:pt>
                  <c:pt idx="2">
                    <c:v>Age pensioners %</c:v>
                  </c:pt>
                  <c:pt idx="3">
                    <c:v>Disability support pensioners %</c:v>
                  </c:pt>
                </c:lvl>
                <c:lvl>
                  <c:pt idx="0">
                    <c:v>New South Wales</c:v>
                  </c:pt>
                  <c:pt idx="2">
                    <c:v>Murrumbidgee</c:v>
                  </c:pt>
                </c:lvl>
              </c:multiLvlStrCache>
            </c:multiLvlStrRef>
          </c:cat>
          <c:val>
            <c:numRef>
              <c:f>'MLHD disab'!$B$4:$B$11</c:f>
              <c:numCache>
                <c:formatCode>General</c:formatCode>
                <c:ptCount val="4"/>
                <c:pt idx="0">
                  <c:v>59.021395539425157</c:v>
                </c:pt>
                <c:pt idx="1">
                  <c:v>4.5691322579008835</c:v>
                </c:pt>
                <c:pt idx="2">
                  <c:v>62.981076865882535</c:v>
                </c:pt>
                <c:pt idx="3">
                  <c:v>6.3494441586982822</c:v>
                </c:pt>
              </c:numCache>
            </c:numRef>
          </c:val>
          <c:extLst>
            <c:ext xmlns:c16="http://schemas.microsoft.com/office/drawing/2014/chart" uri="{C3380CC4-5D6E-409C-BE32-E72D297353CC}">
              <c16:uniqueId val="{00000004-B06D-451D-A157-30909A15E6F4}"/>
            </c:ext>
          </c:extLst>
        </c:ser>
        <c:dLbls>
          <c:showLegendKey val="0"/>
          <c:showVal val="0"/>
          <c:showCatName val="0"/>
          <c:showSerName val="0"/>
          <c:showPercent val="0"/>
          <c:showBubbleSize val="0"/>
        </c:dLbls>
        <c:gapWidth val="219"/>
        <c:overlap val="-27"/>
        <c:axId val="1626877280"/>
        <c:axId val="1626872576"/>
      </c:barChart>
      <c:catAx>
        <c:axId val="162687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872576"/>
        <c:crosses val="autoZero"/>
        <c:auto val="1"/>
        <c:lblAlgn val="ctr"/>
        <c:lblOffset val="100"/>
        <c:noMultiLvlLbl val="0"/>
      </c:catAx>
      <c:valAx>
        <c:axId val="1626872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877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[Data-MLHD-Income-Support-by-LGA-dashboard-Apr2022.xlsx]Age and Disab!Age&amp;Disab</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Age and Disability pensions - LGA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4"/>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6">
              <a:lumMod val="40000"/>
              <a:lumOff val="60000"/>
            </a:schemeClr>
          </a:solidFill>
          <a:ln>
            <a:noFill/>
          </a:ln>
          <a:effectLst/>
        </c:spPr>
      </c:pivotFmt>
      <c:pivotFmt>
        <c:idx val="11"/>
        <c:spPr>
          <a:solidFill>
            <a:schemeClr val="accent4"/>
          </a:solidFill>
          <a:ln>
            <a:noFill/>
          </a:ln>
          <a:effectLst/>
        </c:spPr>
      </c:pivotFmt>
    </c:pivotFmts>
    <c:plotArea>
      <c:layout>
        <c:manualLayout>
          <c:layoutTarget val="inner"/>
          <c:xMode val="edge"/>
          <c:yMode val="edge"/>
          <c:x val="0.12556955380577425"/>
          <c:y val="0.16992893217893221"/>
          <c:w val="0.74109711286089242"/>
          <c:h val="0.66580988455988466"/>
        </c:manualLayout>
      </c:layout>
      <c:barChart>
        <c:barDir val="col"/>
        <c:grouping val="clustered"/>
        <c:varyColors val="0"/>
        <c:ser>
          <c:idx val="0"/>
          <c:order val="0"/>
          <c:tx>
            <c:strRef>
              <c:f>'Age and Disab'!$B$3:$B$4</c:f>
              <c:strCache>
                <c:ptCount val="1"/>
                <c:pt idx="0">
                  <c:v>Jun2020</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'Age and Disab'!$A$5:$A$6</c:f>
              <c:strCache>
                <c:ptCount val="2"/>
                <c:pt idx="0">
                  <c:v>Age pensioners %</c:v>
                </c:pt>
                <c:pt idx="1">
                  <c:v>Disability support pensioners %</c:v>
                </c:pt>
              </c:strCache>
            </c:strRef>
          </c:cat>
          <c:val>
            <c:numRef>
              <c:f>'Age and Disab'!$B$5:$B$6</c:f>
              <c:numCache>
                <c:formatCode>0.0</c:formatCode>
                <c:ptCount val="2"/>
                <c:pt idx="0">
                  <c:v>67.052833189087607</c:v>
                </c:pt>
                <c:pt idx="1">
                  <c:v>8.7285426370207961</c:v>
                </c:pt>
              </c:numCache>
            </c:numRef>
          </c:val>
          <c:extLst>
            <c:ext xmlns:c16="http://schemas.microsoft.com/office/drawing/2014/chart" uri="{C3380CC4-5D6E-409C-BE32-E72D297353CC}">
              <c16:uniqueId val="{00000000-46F8-4B0E-B648-FEC3F3A0910E}"/>
            </c:ext>
          </c:extLst>
        </c:ser>
        <c:ser>
          <c:idx val="1"/>
          <c:order val="1"/>
          <c:tx>
            <c:strRef>
              <c:f>'Age and Disab'!$C$3:$C$4</c:f>
              <c:strCache>
                <c:ptCount val="1"/>
                <c:pt idx="0">
                  <c:v>Jun2021</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'Age and Disab'!$A$5:$A$6</c:f>
              <c:strCache>
                <c:ptCount val="2"/>
                <c:pt idx="0">
                  <c:v>Age pensioners %</c:v>
                </c:pt>
                <c:pt idx="1">
                  <c:v>Disability support pensioners %</c:v>
                </c:pt>
              </c:strCache>
            </c:strRef>
          </c:cat>
          <c:val>
            <c:numRef>
              <c:f>'Age and Disab'!$C$5:$C$6</c:f>
              <c:numCache>
                <c:formatCode>0.0</c:formatCode>
                <c:ptCount val="2"/>
                <c:pt idx="0">
                  <c:v>66.513971598717362</c:v>
                </c:pt>
                <c:pt idx="1">
                  <c:v>8.4997172582854237</c:v>
                </c:pt>
              </c:numCache>
            </c:numRef>
          </c:val>
          <c:extLst>
            <c:ext xmlns:c16="http://schemas.microsoft.com/office/drawing/2014/chart" uri="{C3380CC4-5D6E-409C-BE32-E72D297353CC}">
              <c16:uniqueId val="{00000009-46F8-4B0E-B648-FEC3F3A0910E}"/>
            </c:ext>
          </c:extLst>
        </c:ser>
        <c:dLbls>
          <c:dLblPos val="outEnd"/>
          <c:showLegendKey val="0"/>
          <c:showVal val="1"/>
          <c:showCatName val="0"/>
          <c:showSerName val="0"/>
          <c:showPercent val="0"/>
          <c:showBubbleSize val="0"/>
        </c:dLbls>
        <c:gapWidth val="269"/>
        <c:overlap val="43"/>
        <c:axId val="1624584376"/>
        <c:axId val="1624585160"/>
      </c:barChart>
      <c:catAx>
        <c:axId val="1624584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4585160"/>
        <c:crosses val="autoZero"/>
        <c:auto val="1"/>
        <c:lblAlgn val="ctr"/>
        <c:lblOffset val="100"/>
        <c:noMultiLvlLbl val="0"/>
      </c:catAx>
      <c:valAx>
        <c:axId val="1624585160"/>
        <c:scaling>
          <c:orientation val="minMax"/>
        </c:scaling>
        <c:delete val="1"/>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of </a:t>
                </a:r>
                <a:r>
                  <a:rPr lang="en-US"/>
                  <a:t>applicable </a:t>
                </a:r>
                <a:r>
                  <a:rPr lang="en-AU"/>
                  <a:t>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crossAx val="1624584376"/>
        <c:crosses val="autoZero"/>
        <c:crossBetween val="between"/>
      </c:valAx>
      <c:spPr>
        <a:noFill/>
        <a:ln>
          <a:noFill/>
        </a:ln>
        <a:effectLst/>
      </c:spPr>
    </c:plotArea>
    <c:legend>
      <c:legendPos val="t"/>
      <c:layout>
        <c:manualLayout>
          <c:xMode val="edge"/>
          <c:yMode val="edge"/>
          <c:x val="0.7151447944007"/>
          <c:y val="0.15618434343434345"/>
          <c:w val="0.15582130358705162"/>
          <c:h val="0.178107503607503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[Data-MLHD-Income-Support-by-LGA-dashboard-Apr2022.xlsx]MLHD disab!PivotTable2</c:name>
    <c:fmtId val="2"/>
  </c:pivotSource>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AU" sz="1400" b="0" i="0" baseline="0">
                <a:effectLst/>
              </a:rPr>
              <a:t>Age and Disability pensions - MLHD and NSW</a:t>
            </a:r>
            <a:endParaRPr lang="en-AU" sz="140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6"/>
          </a:solidFill>
          <a:ln>
            <a:noFill/>
          </a:ln>
          <a:effectLst/>
        </c:spP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6"/>
          </a:solidFill>
          <a:ln>
            <a:noFill/>
          </a:ln>
          <a:effectLst/>
        </c:spPr>
      </c:pivotFmt>
      <c:pivotFmt>
        <c:idx val="8"/>
        <c:spPr>
          <a:solidFill>
            <a:schemeClr val="accent3">
              <a:lumMod val="75000"/>
            </a:schemeClr>
          </a:solidFill>
          <a:ln>
            <a:noFill/>
          </a:ln>
          <a:effectLst/>
        </c:spPr>
      </c:pivotFmt>
      <c:pivotFmt>
        <c:idx val="9"/>
        <c:spPr>
          <a:solidFill>
            <a:schemeClr val="accent3">
              <a:lumMod val="75000"/>
            </a:schemeClr>
          </a:solidFill>
          <a:ln>
            <a:noFill/>
          </a:ln>
          <a:effectLst/>
        </c:spPr>
      </c:pivotFmt>
      <c:pivotFmt>
        <c:idx val="10"/>
        <c:spPr>
          <a:solidFill>
            <a:schemeClr val="accent1"/>
          </a:solidFill>
          <a:ln>
            <a:noFill/>
          </a:ln>
          <a:effectLst/>
        </c:spPr>
        <c:marker>
          <c:symbol val="none"/>
        </c:marker>
      </c:pivotFmt>
      <c:pivotFmt>
        <c:idx val="11"/>
        <c:spPr>
          <a:solidFill>
            <a:schemeClr val="accent6"/>
          </a:solidFill>
          <a:ln>
            <a:noFill/>
          </a:ln>
          <a:effectLst/>
        </c:spPr>
      </c:pivotFmt>
      <c:pivotFmt>
        <c:idx val="12"/>
        <c:spPr>
          <a:solidFill>
            <a:schemeClr val="accent3">
              <a:lumMod val="75000"/>
            </a:schemeClr>
          </a:solidFill>
          <a:ln>
            <a:noFill/>
          </a:ln>
          <a:effectLst/>
        </c:spPr>
      </c:pivotFmt>
      <c:pivotFmt>
        <c:idx val="13"/>
        <c:spPr>
          <a:solidFill>
            <a:schemeClr val="accent6"/>
          </a:solidFill>
          <a:ln>
            <a:noFill/>
          </a:ln>
          <a:effectLst/>
        </c:spPr>
      </c:pivotFmt>
      <c:pivotFmt>
        <c:idx val="14"/>
        <c:spPr>
          <a:solidFill>
            <a:schemeClr val="accent3">
              <a:lumMod val="75000"/>
            </a:schemeClr>
          </a:solidFill>
          <a:ln>
            <a:noFill/>
          </a:ln>
          <a:effectLst/>
        </c:spPr>
      </c:pivotFmt>
      <c:pivotFmt>
        <c:idx val="15"/>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6"/>
          </a:solidFill>
          <a:ln>
            <a:noFill/>
          </a:ln>
          <a:effectLst/>
        </c:spPr>
      </c:pivotFmt>
      <c:pivotFmt>
        <c:idx val="17"/>
        <c:spPr>
          <a:solidFill>
            <a:schemeClr val="accent3">
              <a:lumMod val="75000"/>
            </a:schemeClr>
          </a:solidFill>
          <a:ln>
            <a:noFill/>
          </a:ln>
          <a:effectLst/>
        </c:spPr>
      </c:pivotFmt>
      <c:pivotFmt>
        <c:idx val="18"/>
        <c:spPr>
          <a:solidFill>
            <a:schemeClr val="accent6"/>
          </a:solidFill>
          <a:ln>
            <a:noFill/>
          </a:ln>
          <a:effectLst/>
        </c:spPr>
      </c:pivotFmt>
      <c:pivotFmt>
        <c:idx val="19"/>
        <c:spPr>
          <a:solidFill>
            <a:schemeClr val="accent3">
              <a:lumMod val="75000"/>
            </a:schemeClr>
          </a:solidFill>
          <a:ln>
            <a:noFill/>
          </a:ln>
          <a:effectLst/>
        </c:spPr>
      </c:pivotFmt>
      <c:pivotFmt>
        <c:idx val="20"/>
        <c:spPr>
          <a:solidFill>
            <a:schemeClr val="accent6"/>
          </a:solidFill>
          <a:ln>
            <a:noFill/>
          </a:ln>
          <a:effectLst/>
        </c:spPr>
      </c:pivotFmt>
      <c:pivotFmt>
        <c:idx val="21"/>
        <c:spPr>
          <a:solidFill>
            <a:schemeClr val="accent6"/>
          </a:solidFill>
          <a:ln>
            <a:noFill/>
          </a:ln>
          <a:effectLst/>
        </c:spPr>
      </c:pivotFmt>
      <c:pivotFmt>
        <c:idx val="22"/>
        <c:spPr>
          <a:solidFill>
            <a:schemeClr val="accent3"/>
          </a:solidFill>
          <a:ln>
            <a:noFill/>
          </a:ln>
          <a:effectLst/>
        </c:spPr>
      </c:pivotFmt>
      <c:pivotFmt>
        <c:idx val="23"/>
        <c:spPr>
          <a:solidFill>
            <a:schemeClr val="accent3"/>
          </a:solidFill>
          <a:ln>
            <a:noFill/>
          </a:ln>
          <a:effectLst/>
        </c:spPr>
      </c:pivotFmt>
    </c:pivotFmts>
    <c:plotArea>
      <c:layout/>
      <c:barChart>
        <c:barDir val="col"/>
        <c:grouping val="clustered"/>
        <c:varyColors val="0"/>
        <c:ser>
          <c:idx val="0"/>
          <c:order val="0"/>
          <c:tx>
            <c:strRef>
              <c:f>'MLHD disab'!$B$3</c:f>
              <c:strCache>
                <c:ptCount val="1"/>
                <c:pt idx="0">
                  <c:v>Total</c:v>
                </c:pt>
              </c:strCache>
            </c:strRef>
          </c:tx>
          <c:spPr>
            <a:solidFill>
              <a:schemeClr val="accent1"/>
            </a:solidFill>
            <a:ln>
              <a:noFill/>
            </a:ln>
            <a:effectLst/>
          </c:spPr>
          <c:invertIfNegative val="0"/>
          <c:dPt>
            <c:idx val="0"/>
            <c:invertIfNegative val="0"/>
            <c:bubble3D val="0"/>
            <c:spPr>
              <a:solidFill>
                <a:schemeClr val="accent6"/>
              </a:solidFill>
              <a:ln>
                <a:noFill/>
              </a:ln>
              <a:effectLst/>
            </c:spPr>
            <c:extLst>
              <c:ext xmlns:c16="http://schemas.microsoft.com/office/drawing/2014/chart" uri="{C3380CC4-5D6E-409C-BE32-E72D297353CC}">
                <c16:uniqueId val="{00000001-699F-4860-9D4C-CE50F944400E}"/>
              </c:ext>
            </c:extLst>
          </c:dPt>
          <c:dPt>
            <c:idx val="1"/>
            <c:invertIfNegative val="0"/>
            <c:bubble3D val="0"/>
            <c:spPr>
              <a:solidFill>
                <a:schemeClr val="accent3"/>
              </a:solidFill>
              <a:ln>
                <a:noFill/>
              </a:ln>
              <a:effectLst/>
            </c:spPr>
            <c:extLst>
              <c:ext xmlns:c16="http://schemas.microsoft.com/office/drawing/2014/chart" uri="{C3380CC4-5D6E-409C-BE32-E72D297353CC}">
                <c16:uniqueId val="{00000003-699F-4860-9D4C-CE50F944400E}"/>
              </c:ext>
            </c:extLst>
          </c:dPt>
          <c:dPt>
            <c:idx val="2"/>
            <c:invertIfNegative val="0"/>
            <c:bubble3D val="0"/>
            <c:spPr>
              <a:solidFill>
                <a:schemeClr val="accent6"/>
              </a:solidFill>
              <a:ln>
                <a:noFill/>
              </a:ln>
              <a:effectLst/>
            </c:spPr>
            <c:extLst>
              <c:ext xmlns:c16="http://schemas.microsoft.com/office/drawing/2014/chart" uri="{C3380CC4-5D6E-409C-BE32-E72D297353CC}">
                <c16:uniqueId val="{00000005-699F-4860-9D4C-CE50F944400E}"/>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7-699F-4860-9D4C-CE50F944400E}"/>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'MLHD disab'!$A$4:$A$11</c:f>
              <c:multiLvlStrCache>
                <c:ptCount val="4"/>
                <c:lvl>
                  <c:pt idx="0">
                    <c:v>Age pensioners %</c:v>
                  </c:pt>
                  <c:pt idx="1">
                    <c:v>Disability support pensioners %</c:v>
                  </c:pt>
                  <c:pt idx="2">
                    <c:v>Age pensioners %</c:v>
                  </c:pt>
                  <c:pt idx="3">
                    <c:v>Disability support pensioners %</c:v>
                  </c:pt>
                </c:lvl>
                <c:lvl>
                  <c:pt idx="0">
                    <c:v>New South Wales</c:v>
                  </c:pt>
                  <c:pt idx="2">
                    <c:v>Murrumbidgee</c:v>
                  </c:pt>
                </c:lvl>
              </c:multiLvlStrCache>
            </c:multiLvlStrRef>
          </c:cat>
          <c:val>
            <c:numRef>
              <c:f>'MLHD disab'!$B$4:$B$11</c:f>
              <c:numCache>
                <c:formatCode>General</c:formatCode>
                <c:ptCount val="4"/>
                <c:pt idx="0">
                  <c:v>59.021395539425157</c:v>
                </c:pt>
                <c:pt idx="1">
                  <c:v>4.5691322579008835</c:v>
                </c:pt>
                <c:pt idx="2">
                  <c:v>62.981076865882535</c:v>
                </c:pt>
                <c:pt idx="3">
                  <c:v>6.3494441586982822</c:v>
                </c:pt>
              </c:numCache>
            </c:numRef>
          </c:val>
          <c:extLst>
            <c:ext xmlns:c16="http://schemas.microsoft.com/office/drawing/2014/chart" uri="{C3380CC4-5D6E-409C-BE32-E72D297353CC}">
              <c16:uniqueId val="{00000008-699F-4860-9D4C-CE50F944400E}"/>
            </c:ext>
          </c:extLst>
        </c:ser>
        <c:dLbls>
          <c:showLegendKey val="0"/>
          <c:showVal val="0"/>
          <c:showCatName val="0"/>
          <c:showSerName val="0"/>
          <c:showPercent val="0"/>
          <c:showBubbleSize val="0"/>
        </c:dLbls>
        <c:gapWidth val="96"/>
        <c:overlap val="-30"/>
        <c:axId val="1624590256"/>
        <c:axId val="1624586728"/>
      </c:barChart>
      <c:catAx>
        <c:axId val="1624590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4586728"/>
        <c:crosses val="autoZero"/>
        <c:auto val="1"/>
        <c:lblAlgn val="ctr"/>
        <c:lblOffset val="100"/>
        <c:noMultiLvlLbl val="0"/>
      </c:catAx>
      <c:valAx>
        <c:axId val="1624586728"/>
        <c:scaling>
          <c:orientation val="minMax"/>
        </c:scaling>
        <c:delete val="1"/>
        <c:axPos val="l"/>
        <c:majorGridlines>
          <c:spPr>
            <a:ln w="9525" cap="flat" cmpd="sng" algn="ctr">
              <a:solidFill>
                <a:schemeClr val="bg1">
                  <a:lumMod val="9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applicable population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crossAx val="1624590256"/>
        <c:crosses val="autoZero"/>
        <c:crossBetween val="between"/>
      </c:valAx>
      <c:spPr>
        <a:noFill/>
        <a:ln>
          <a:noFill/>
        </a:ln>
        <a:effectLst/>
      </c:spPr>
    </c:plotArea>
    <c:plotVisOnly val="1"/>
    <c:dispBlanksAs val="gap"/>
    <c:showDLblsOverMax val="0"/>
  </c:chart>
  <c:spPr>
    <a:solidFill>
      <a:srgbClr val="F8F8F8"/>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[Data-MLHD-Income-Support-by-LGA-dashboard-Apr2022.xlsx]MLHD unemp!PivotTable2</c:name>
    <c:fmtId val="1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Unemployment - MLHD and</a:t>
            </a:r>
            <a:r>
              <a:rPr lang="en-US" baseline="0"/>
              <a:t> NSW</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6"/>
          </a:solidFill>
          <a:ln>
            <a:noFill/>
          </a:ln>
          <a:effectLst/>
        </c:spP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6"/>
          </a:solidFill>
          <a:ln>
            <a:noFill/>
          </a:ln>
          <a:effectLst/>
        </c:spPr>
      </c:pivotFmt>
      <c:pivotFmt>
        <c:idx val="8"/>
        <c:spPr>
          <a:solidFill>
            <a:schemeClr val="accent3">
              <a:lumMod val="75000"/>
            </a:schemeClr>
          </a:solidFill>
          <a:ln>
            <a:noFill/>
          </a:ln>
          <a:effectLst/>
        </c:spPr>
      </c:pivotFmt>
      <c:pivotFmt>
        <c:idx val="9"/>
        <c:spPr>
          <a:solidFill>
            <a:schemeClr val="accent3">
              <a:lumMod val="75000"/>
            </a:schemeClr>
          </a:solidFill>
          <a:ln>
            <a:noFill/>
          </a:ln>
          <a:effectLst/>
        </c:spPr>
      </c:pivotFmt>
      <c:pivotFmt>
        <c:idx val="10"/>
        <c:spPr>
          <a:solidFill>
            <a:schemeClr val="accent1"/>
          </a:solidFill>
          <a:ln>
            <a:noFill/>
          </a:ln>
          <a:effectLst/>
        </c:spPr>
        <c:marker>
          <c:symbol val="none"/>
        </c:marker>
      </c:pivotFmt>
      <c:pivotFmt>
        <c:idx val="11"/>
        <c:spPr>
          <a:solidFill>
            <a:schemeClr val="accent6"/>
          </a:solidFill>
          <a:ln>
            <a:noFill/>
          </a:ln>
          <a:effectLst/>
        </c:spPr>
      </c:pivotFmt>
      <c:pivotFmt>
        <c:idx val="12"/>
        <c:spPr>
          <a:solidFill>
            <a:schemeClr val="accent3">
              <a:lumMod val="75000"/>
            </a:schemeClr>
          </a:solidFill>
          <a:ln>
            <a:noFill/>
          </a:ln>
          <a:effectLst/>
        </c:spPr>
      </c:pivotFmt>
      <c:pivotFmt>
        <c:idx val="13"/>
        <c:spPr>
          <a:solidFill>
            <a:schemeClr val="accent6"/>
          </a:solidFill>
          <a:ln>
            <a:noFill/>
          </a:ln>
          <a:effectLst/>
        </c:spPr>
      </c:pivotFmt>
      <c:pivotFmt>
        <c:idx val="14"/>
        <c:spPr>
          <a:solidFill>
            <a:schemeClr val="accent3">
              <a:lumMod val="75000"/>
            </a:schemeClr>
          </a:solidFill>
          <a:ln>
            <a:noFill/>
          </a:ln>
          <a:effectLst/>
        </c:spP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6"/>
          </a:solidFill>
          <a:ln>
            <a:noFill/>
          </a:ln>
          <a:effectLst/>
        </c:spPr>
      </c:pivotFmt>
      <c:pivotFmt>
        <c:idx val="20"/>
        <c:spPr>
          <a:solidFill>
            <a:schemeClr val="accent6"/>
          </a:solidFill>
          <a:ln>
            <a:noFill/>
          </a:ln>
          <a:effectLst/>
        </c:spPr>
      </c:pivotFmt>
      <c:pivotFmt>
        <c:idx val="21"/>
        <c:spPr>
          <a:solidFill>
            <a:schemeClr val="accent4"/>
          </a:solidFill>
          <a:ln>
            <a:noFill/>
          </a:ln>
          <a:effectLst/>
        </c:spPr>
      </c:pivotFmt>
      <c:pivotFmt>
        <c:idx val="22"/>
        <c:spPr>
          <a:solidFill>
            <a:schemeClr val="accent4"/>
          </a:solidFill>
          <a:ln>
            <a:noFill/>
          </a:ln>
          <a:effectLst/>
        </c:spPr>
      </c:pivotFmt>
      <c:pivotFmt>
        <c:idx val="23"/>
        <c:spPr>
          <a:solidFill>
            <a:schemeClr val="accent3"/>
          </a:solidFill>
          <a:ln>
            <a:noFill/>
          </a:ln>
          <a:effectLst/>
        </c:spPr>
      </c:pivotFmt>
      <c:pivotFmt>
        <c:idx val="24"/>
        <c:spPr>
          <a:solidFill>
            <a:schemeClr val="accent3"/>
          </a:solidFill>
          <a:ln>
            <a:noFill/>
          </a:ln>
          <a:effectLst/>
        </c:spPr>
      </c:pivotFmt>
      <c:pivotFmt>
        <c:idx val="25"/>
        <c:spPr>
          <a:solidFill>
            <a:schemeClr val="accent1"/>
          </a:solidFill>
          <a:ln>
            <a:noFill/>
          </a:ln>
          <a:effectLst/>
        </c:spPr>
        <c:marker>
          <c:symbol val="none"/>
        </c:marker>
      </c:pivotFmt>
      <c:pivotFmt>
        <c:idx val="26"/>
        <c:spPr>
          <a:solidFill>
            <a:schemeClr val="accent3"/>
          </a:solidFill>
          <a:ln>
            <a:noFill/>
          </a:ln>
          <a:effectLst/>
        </c:spPr>
      </c:pivotFmt>
      <c:pivotFmt>
        <c:idx val="27"/>
        <c:spPr>
          <a:solidFill>
            <a:schemeClr val="accent6"/>
          </a:solidFill>
          <a:ln>
            <a:noFill/>
          </a:ln>
          <a:effectLst/>
        </c:spPr>
      </c:pivotFmt>
      <c:pivotFmt>
        <c:idx val="28"/>
        <c:spPr>
          <a:solidFill>
            <a:schemeClr val="accent3"/>
          </a:solidFill>
          <a:ln>
            <a:noFill/>
          </a:ln>
          <a:effectLst/>
        </c:spPr>
      </c:pivotFmt>
      <c:pivotFmt>
        <c:idx val="29"/>
        <c:spPr>
          <a:solidFill>
            <a:schemeClr val="accent6"/>
          </a:solidFill>
          <a:ln>
            <a:noFill/>
          </a:ln>
          <a:effectLst/>
        </c:spPr>
      </c:pivotFmt>
    </c:pivotFmts>
    <c:plotArea>
      <c:layout/>
      <c:barChart>
        <c:barDir val="bar"/>
        <c:grouping val="clustered"/>
        <c:varyColors val="0"/>
        <c:ser>
          <c:idx val="0"/>
          <c:order val="0"/>
          <c:tx>
            <c:strRef>
              <c:f>'MLHD unemp'!$B$3</c:f>
              <c:strCache>
                <c:ptCount val="1"/>
                <c:pt idx="0">
                  <c:v>Total</c:v>
                </c:pt>
              </c:strCache>
            </c:strRef>
          </c:tx>
          <c:spPr>
            <a:solidFill>
              <a:schemeClr val="accent1"/>
            </a:solidFill>
            <a:ln>
              <a:noFill/>
            </a:ln>
            <a:effectLst/>
          </c:spPr>
          <c:invertIfNegative val="0"/>
          <c:dPt>
            <c:idx val="0"/>
            <c:invertIfNegative val="0"/>
            <c:bubble3D val="0"/>
            <c:spPr>
              <a:solidFill>
                <a:schemeClr val="accent6"/>
              </a:solidFill>
              <a:ln>
                <a:noFill/>
              </a:ln>
              <a:effectLst/>
            </c:spPr>
            <c:extLst>
              <c:ext xmlns:c16="http://schemas.microsoft.com/office/drawing/2014/chart" uri="{C3380CC4-5D6E-409C-BE32-E72D297353CC}">
                <c16:uniqueId val="{00000001-E6A2-4A55-AA9D-CA39F17B91B6}"/>
              </c:ext>
            </c:extLst>
          </c:dPt>
          <c:dPt>
            <c:idx val="1"/>
            <c:invertIfNegative val="0"/>
            <c:bubble3D val="0"/>
            <c:spPr>
              <a:solidFill>
                <a:schemeClr val="accent3"/>
              </a:solidFill>
              <a:ln>
                <a:noFill/>
              </a:ln>
              <a:effectLst/>
            </c:spPr>
            <c:extLst>
              <c:ext xmlns:c16="http://schemas.microsoft.com/office/drawing/2014/chart" uri="{C3380CC4-5D6E-409C-BE32-E72D297353CC}">
                <c16:uniqueId val="{00000003-E6A2-4A55-AA9D-CA39F17B91B6}"/>
              </c:ext>
            </c:extLst>
          </c:dPt>
          <c:dPt>
            <c:idx val="2"/>
            <c:invertIfNegative val="0"/>
            <c:bubble3D val="0"/>
            <c:extLst>
              <c:ext xmlns:c16="http://schemas.microsoft.com/office/drawing/2014/chart" uri="{C3380CC4-5D6E-409C-BE32-E72D297353CC}">
                <c16:uniqueId val="{00000004-E6A2-4A55-AA9D-CA39F17B91B6}"/>
              </c:ext>
            </c:extLst>
          </c:dPt>
          <c:dPt>
            <c:idx val="3"/>
            <c:invertIfNegative val="0"/>
            <c:bubble3D val="0"/>
            <c:spPr>
              <a:solidFill>
                <a:schemeClr val="accent6"/>
              </a:solidFill>
              <a:ln>
                <a:noFill/>
              </a:ln>
              <a:effectLst/>
            </c:spPr>
            <c:extLst>
              <c:ext xmlns:c16="http://schemas.microsoft.com/office/drawing/2014/chart" uri="{C3380CC4-5D6E-409C-BE32-E72D297353CC}">
                <c16:uniqueId val="{00000006-E6A2-4A55-AA9D-CA39F17B91B6}"/>
              </c:ext>
            </c:extLst>
          </c:dPt>
          <c:dPt>
            <c:idx val="4"/>
            <c:invertIfNegative val="0"/>
            <c:bubble3D val="0"/>
            <c:spPr>
              <a:solidFill>
                <a:schemeClr val="accent3"/>
              </a:solidFill>
              <a:ln>
                <a:noFill/>
              </a:ln>
              <a:effectLst/>
            </c:spPr>
            <c:extLst>
              <c:ext xmlns:c16="http://schemas.microsoft.com/office/drawing/2014/chart" uri="{C3380CC4-5D6E-409C-BE32-E72D297353CC}">
                <c16:uniqueId val="{00000008-E6A2-4A55-AA9D-CA39F17B91B6}"/>
              </c:ext>
            </c:extLst>
          </c:dPt>
          <c:dPt>
            <c:idx val="5"/>
            <c:invertIfNegative val="0"/>
            <c:bubble3D val="0"/>
            <c:extLst>
              <c:ext xmlns:c16="http://schemas.microsoft.com/office/drawing/2014/chart" uri="{C3380CC4-5D6E-409C-BE32-E72D297353CC}">
                <c16:uniqueId val="{00000009-E6A2-4A55-AA9D-CA39F17B91B6}"/>
              </c:ext>
            </c:extLst>
          </c:dPt>
          <c:dPt>
            <c:idx val="6"/>
            <c:invertIfNegative val="0"/>
            <c:bubble3D val="0"/>
            <c:extLst>
              <c:ext xmlns:c16="http://schemas.microsoft.com/office/drawing/2014/chart" uri="{C3380CC4-5D6E-409C-BE32-E72D297353CC}">
                <c16:uniqueId val="{0000000A-E6A2-4A55-AA9D-CA39F17B91B6}"/>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'MLHD unemp'!$A$4:$A$14</c:f>
              <c:multiLvlStrCache>
                <c:ptCount val="6"/>
                <c:lvl>
                  <c:pt idx="0">
                    <c:v>Unemployment benefit (all) %</c:v>
                  </c:pt>
                  <c:pt idx="1">
                    <c:v>JobSeeker Payment</c:v>
                  </c:pt>
                  <c:pt idx="2">
                    <c:v>Youth Allowance (other)</c:v>
                  </c:pt>
                  <c:pt idx="3">
                    <c:v>Unemployment benefit (all) %</c:v>
                  </c:pt>
                  <c:pt idx="4">
                    <c:v>JobSeeker Payment</c:v>
                  </c:pt>
                  <c:pt idx="5">
                    <c:v>Youth Allowance (other)</c:v>
                  </c:pt>
                </c:lvl>
                <c:lvl>
                  <c:pt idx="0">
                    <c:v>New South Wales</c:v>
                  </c:pt>
                  <c:pt idx="3">
                    <c:v>Murrumbidgee</c:v>
                  </c:pt>
                </c:lvl>
              </c:multiLvlStrCache>
            </c:multiLvlStrRef>
          </c:cat>
          <c:val>
            <c:numRef>
              <c:f>'MLHD unemp'!$B$4:$B$14</c:f>
              <c:numCache>
                <c:formatCode>General</c:formatCode>
                <c:ptCount val="6"/>
                <c:pt idx="0">
                  <c:v>6.1669725854012274</c:v>
                </c:pt>
                <c:pt idx="1">
                  <c:v>6.3234569513426102</c:v>
                </c:pt>
                <c:pt idx="2">
                  <c:v>4.9660037572927749</c:v>
                </c:pt>
                <c:pt idx="3">
                  <c:v>7.0984176687903497</c:v>
                </c:pt>
                <c:pt idx="4">
                  <c:v>7.2444164387532766</c:v>
                </c:pt>
                <c:pt idx="5">
                  <c:v>6.1110985097435861</c:v>
                </c:pt>
              </c:numCache>
            </c:numRef>
          </c:val>
          <c:extLst>
            <c:ext xmlns:c16="http://schemas.microsoft.com/office/drawing/2014/chart" uri="{C3380CC4-5D6E-409C-BE32-E72D297353CC}">
              <c16:uniqueId val="{0000000B-E6A2-4A55-AA9D-CA39F17B91B6}"/>
            </c:ext>
          </c:extLst>
        </c:ser>
        <c:dLbls>
          <c:showLegendKey val="0"/>
          <c:showVal val="0"/>
          <c:showCatName val="0"/>
          <c:showSerName val="0"/>
          <c:showPercent val="0"/>
          <c:showBubbleSize val="0"/>
        </c:dLbls>
        <c:gapWidth val="78"/>
        <c:overlap val="69"/>
        <c:axId val="1624585944"/>
        <c:axId val="1624588296"/>
      </c:barChart>
      <c:catAx>
        <c:axId val="1624585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4588296"/>
        <c:crosses val="autoZero"/>
        <c:auto val="1"/>
        <c:lblAlgn val="ctr"/>
        <c:lblOffset val="100"/>
        <c:noMultiLvlLbl val="0"/>
      </c:catAx>
      <c:valAx>
        <c:axId val="1624588296"/>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applicable population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crossAx val="1624585944"/>
        <c:crosses val="autoZero"/>
        <c:crossBetween val="between"/>
      </c:valAx>
      <c:spPr>
        <a:noFill/>
        <a:ln>
          <a:noFill/>
        </a:ln>
        <a:effectLst/>
      </c:spPr>
    </c:plotArea>
    <c:plotVisOnly val="1"/>
    <c:dispBlanksAs val="gap"/>
    <c:showDLblsOverMax val="0"/>
  </c:chart>
  <c:spPr>
    <a:solidFill>
      <a:srgbClr val="F8F8F8"/>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[Data-MLHD-Income-Support-by-LGA-dashboard-Apr2022.xlsx]Family income!familyinc</c:name>
    <c:fmtId val="29"/>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Low income families</a:t>
            </a:r>
            <a:r>
              <a:rPr lang="en-US" baseline="0"/>
              <a:t> - LGA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6"/>
          </a:solidFill>
          <a:ln>
            <a:noFill/>
          </a:ln>
          <a:effectLst/>
        </c:spPr>
      </c:pivotFmt>
      <c:pivotFmt>
        <c:idx val="13"/>
        <c:spPr>
          <a:solidFill>
            <a:schemeClr val="accent4"/>
          </a:solidFill>
          <a:ln>
            <a:noFill/>
          </a:ln>
          <a:effectLst/>
        </c:spPr>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6">
              <a:lumMod val="40000"/>
              <a:lumOff val="60000"/>
            </a:schemeClr>
          </a:solidFill>
          <a:ln>
            <a:noFill/>
          </a:ln>
          <a:effectLst/>
        </c:spPr>
      </c:pivotFmt>
      <c:pivotFmt>
        <c:idx val="18"/>
        <c:spPr>
          <a:solidFill>
            <a:schemeClr val="accent6">
              <a:lumMod val="40000"/>
              <a:lumOff val="60000"/>
            </a:schemeClr>
          </a:solidFill>
          <a:ln>
            <a:noFill/>
          </a:ln>
          <a:effectLst/>
        </c:spPr>
      </c:pivotFmt>
      <c:pivotFmt>
        <c:idx val="19"/>
        <c:spPr>
          <a:solidFill>
            <a:schemeClr val="accent4"/>
          </a:solidFill>
          <a:ln>
            <a:noFill/>
          </a:ln>
          <a:effectLst/>
        </c:spPr>
      </c:pivotFmt>
      <c:pivotFmt>
        <c:idx val="20"/>
        <c:spPr>
          <a:solidFill>
            <a:schemeClr val="accent4"/>
          </a:solidFill>
          <a:ln>
            <a:noFill/>
          </a:ln>
          <a:effectLst/>
        </c:spPr>
      </c:pivotFmt>
    </c:pivotFmts>
    <c:plotArea>
      <c:layout>
        <c:manualLayout>
          <c:layoutTarget val="inner"/>
          <c:xMode val="edge"/>
          <c:yMode val="edge"/>
          <c:x val="0.4622019841269841"/>
          <c:y val="0.11895995670995668"/>
          <c:w val="0.5100797619047619"/>
          <c:h val="0.76098088023088029"/>
        </c:manualLayout>
      </c:layout>
      <c:barChart>
        <c:barDir val="bar"/>
        <c:grouping val="clustered"/>
        <c:varyColors val="0"/>
        <c:ser>
          <c:idx val="0"/>
          <c:order val="0"/>
          <c:tx>
            <c:strRef>
              <c:f>'Family income'!$B$3:$B$4</c:f>
              <c:strCache>
                <c:ptCount val="1"/>
                <c:pt idx="0">
                  <c:v>Jun2020</c:v>
                </c:pt>
              </c:strCache>
            </c:strRef>
          </c:tx>
          <c:spPr>
            <a:solidFill>
              <a:schemeClr val="accent6">
                <a:lumMod val="40000"/>
                <a:lumOff val="60000"/>
              </a:schemeClr>
            </a:solidFill>
            <a:ln>
              <a:noFill/>
            </a:ln>
            <a:effectLst/>
          </c:spPr>
          <c:invertIfNegative val="0"/>
          <c:dPt>
            <c:idx val="1"/>
            <c:invertIfNegative val="0"/>
            <c:bubble3D val="0"/>
            <c:extLst>
              <c:ext xmlns:c16="http://schemas.microsoft.com/office/drawing/2014/chart" uri="{C3380CC4-5D6E-409C-BE32-E72D297353CC}">
                <c16:uniqueId val="{00000001-852B-4429-B700-F4E0190C4FD9}"/>
              </c:ext>
            </c:extLst>
          </c:dPt>
          <c:dPt>
            <c:idx val="2"/>
            <c:invertIfNegative val="0"/>
            <c:bubble3D val="0"/>
            <c:extLst>
              <c:ext xmlns:c16="http://schemas.microsoft.com/office/drawing/2014/chart" uri="{C3380CC4-5D6E-409C-BE32-E72D297353CC}">
                <c16:uniqueId val="{00000003-852B-4429-B700-F4E0190C4FD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'Family income'!$A$5:$A$7</c:f>
              <c:strCache>
                <c:ptCount val="3"/>
                <c:pt idx="0">
                  <c:v>low income, welfare-dependent families (with children) %</c:v>
                </c:pt>
                <c:pt idx="1">
                  <c:v>children in low income, welfare-dependent families %</c:v>
                </c:pt>
                <c:pt idx="2">
                  <c:v>female sole parent pensioners %</c:v>
                </c:pt>
              </c:strCache>
            </c:strRef>
          </c:cat>
          <c:val>
            <c:numRef>
              <c:f>'Family income'!$B$5:$B$7</c:f>
              <c:numCache>
                <c:formatCode>0.0</c:formatCode>
                <c:ptCount val="3"/>
                <c:pt idx="0">
                  <c:v>11.791571517542039</c:v>
                </c:pt>
                <c:pt idx="1">
                  <c:v>29.579727034951063</c:v>
                </c:pt>
                <c:pt idx="2">
                  <c:v>7.0423581053473407</c:v>
                </c:pt>
              </c:numCache>
            </c:numRef>
          </c:val>
          <c:extLst>
            <c:ext xmlns:c16="http://schemas.microsoft.com/office/drawing/2014/chart" uri="{C3380CC4-5D6E-409C-BE32-E72D297353CC}">
              <c16:uniqueId val="{00000004-852B-4429-B700-F4E0190C4FD9}"/>
            </c:ext>
          </c:extLst>
        </c:ser>
        <c:ser>
          <c:idx val="1"/>
          <c:order val="1"/>
          <c:tx>
            <c:strRef>
              <c:f>'Family income'!$C$3:$C$4</c:f>
              <c:strCache>
                <c:ptCount val="1"/>
                <c:pt idx="0">
                  <c:v>Jun2021</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'Family income'!$A$5:$A$7</c:f>
              <c:strCache>
                <c:ptCount val="3"/>
                <c:pt idx="0">
                  <c:v>low income, welfare-dependent families (with children) %</c:v>
                </c:pt>
                <c:pt idx="1">
                  <c:v>children in low income, welfare-dependent families %</c:v>
                </c:pt>
                <c:pt idx="2">
                  <c:v>female sole parent pensioners %</c:v>
                </c:pt>
              </c:strCache>
            </c:strRef>
          </c:cat>
          <c:val>
            <c:numRef>
              <c:f>'Family income'!$C$5:$C$7</c:f>
              <c:numCache>
                <c:formatCode>0.0</c:formatCode>
                <c:ptCount val="3"/>
                <c:pt idx="0">
                  <c:v>6.5808594560930036</c:v>
                </c:pt>
                <c:pt idx="1">
                  <c:v>14.354299952244236</c:v>
                </c:pt>
                <c:pt idx="2">
                  <c:v>6.0916179337231968</c:v>
                </c:pt>
              </c:numCache>
            </c:numRef>
          </c:val>
          <c:extLst>
            <c:ext xmlns:c16="http://schemas.microsoft.com/office/drawing/2014/chart" uri="{C3380CC4-5D6E-409C-BE32-E72D297353CC}">
              <c16:uniqueId val="{00000006-852B-4429-B700-F4E0190C4FD9}"/>
            </c:ext>
          </c:extLst>
        </c:ser>
        <c:dLbls>
          <c:dLblPos val="outEnd"/>
          <c:showLegendKey val="0"/>
          <c:showVal val="1"/>
          <c:showCatName val="0"/>
          <c:showSerName val="0"/>
          <c:showPercent val="0"/>
          <c:showBubbleSize val="0"/>
        </c:dLbls>
        <c:gapWidth val="117"/>
        <c:overlap val="40"/>
        <c:axId val="1624589080"/>
        <c:axId val="1624589864"/>
      </c:barChart>
      <c:catAx>
        <c:axId val="16245890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4589864"/>
        <c:crosses val="autoZero"/>
        <c:auto val="1"/>
        <c:lblAlgn val="ctr"/>
        <c:lblOffset val="100"/>
        <c:noMultiLvlLbl val="0"/>
      </c:catAx>
      <c:valAx>
        <c:axId val="1624589864"/>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of applicable population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crossAx val="1624589080"/>
        <c:crosses val="autoZero"/>
        <c:crossBetween val="between"/>
      </c:valAx>
      <c:spPr>
        <a:noFill/>
        <a:ln>
          <a:noFill/>
        </a:ln>
        <a:effectLst/>
      </c:spPr>
    </c:plotArea>
    <c:legend>
      <c:legendPos val="t"/>
      <c:layout>
        <c:manualLayout>
          <c:xMode val="edge"/>
          <c:yMode val="edge"/>
          <c:x val="0.83375833333333338"/>
          <c:y val="5.9972222222222246E-2"/>
          <c:w val="0.12875297619047618"/>
          <c:h val="0.182689033189033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[Data-MLHD-Income-Support-by-LGA-dashboard-Apr2022.xlsx]MLHD low income!PivotTable2</c:name>
    <c:fmtId val="1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Low income families - MLHD and NSW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6"/>
          </a:solidFill>
          <a:ln>
            <a:noFill/>
          </a:ln>
          <a:effectLst/>
        </c:spP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6"/>
          </a:solidFill>
          <a:ln>
            <a:noFill/>
          </a:ln>
          <a:effectLst/>
        </c:spPr>
      </c:pivotFmt>
      <c:pivotFmt>
        <c:idx val="8"/>
        <c:spPr>
          <a:solidFill>
            <a:schemeClr val="accent3">
              <a:lumMod val="75000"/>
            </a:schemeClr>
          </a:solidFill>
          <a:ln>
            <a:noFill/>
          </a:ln>
          <a:effectLst/>
        </c:spPr>
      </c:pivotFmt>
      <c:pivotFmt>
        <c:idx val="9"/>
        <c:spPr>
          <a:solidFill>
            <a:schemeClr val="accent3">
              <a:lumMod val="75000"/>
            </a:schemeClr>
          </a:solidFill>
          <a:ln>
            <a:noFill/>
          </a:ln>
          <a:effectLst/>
        </c:spPr>
      </c:pivotFmt>
      <c:pivotFmt>
        <c:idx val="10"/>
        <c:spPr>
          <a:solidFill>
            <a:schemeClr val="accent1"/>
          </a:solidFill>
          <a:ln>
            <a:noFill/>
          </a:ln>
          <a:effectLst/>
        </c:spPr>
        <c:marker>
          <c:symbol val="none"/>
        </c:marker>
      </c:pivotFmt>
      <c:pivotFmt>
        <c:idx val="11"/>
        <c:spPr>
          <a:solidFill>
            <a:schemeClr val="accent6"/>
          </a:solidFill>
          <a:ln>
            <a:noFill/>
          </a:ln>
          <a:effectLst/>
        </c:spPr>
      </c:pivotFmt>
      <c:pivotFmt>
        <c:idx val="12"/>
        <c:spPr>
          <a:solidFill>
            <a:schemeClr val="accent3">
              <a:lumMod val="75000"/>
            </a:schemeClr>
          </a:solidFill>
          <a:ln>
            <a:noFill/>
          </a:ln>
          <a:effectLst/>
        </c:spPr>
      </c:pivotFmt>
      <c:pivotFmt>
        <c:idx val="13"/>
        <c:spPr>
          <a:solidFill>
            <a:schemeClr val="accent6"/>
          </a:solidFill>
          <a:ln>
            <a:noFill/>
          </a:ln>
          <a:effectLst/>
        </c:spPr>
      </c:pivotFmt>
      <c:pivotFmt>
        <c:idx val="14"/>
        <c:spPr>
          <a:solidFill>
            <a:schemeClr val="accent3">
              <a:lumMod val="75000"/>
            </a:schemeClr>
          </a:solidFill>
          <a:ln>
            <a:noFill/>
          </a:ln>
          <a:effectLst/>
        </c:spP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4"/>
          </a:solidFill>
          <a:ln>
            <a:noFill/>
          </a:ln>
          <a:effectLst/>
        </c:spPr>
      </c:pivotFmt>
      <c:pivotFmt>
        <c:idx val="19"/>
        <c:spPr>
          <a:solidFill>
            <a:schemeClr val="accent4"/>
          </a:solidFill>
          <a:ln>
            <a:noFill/>
          </a:ln>
          <a:effectLst/>
        </c:spPr>
      </c:pivotFmt>
      <c:pivotFmt>
        <c:idx val="20"/>
        <c:spPr>
          <a:solidFill>
            <a:schemeClr val="accent6"/>
          </a:solidFill>
          <a:ln>
            <a:noFill/>
          </a:ln>
          <a:effectLst/>
        </c:spPr>
      </c:pivotFmt>
      <c:pivotFmt>
        <c:idx val="21"/>
        <c:spPr>
          <a:solidFill>
            <a:schemeClr val="accent6"/>
          </a:solidFill>
          <a:ln>
            <a:noFill/>
          </a:ln>
          <a:effectLst/>
        </c:spPr>
      </c:pivotFmt>
      <c:pivotFmt>
        <c:idx val="22"/>
        <c:spPr>
          <a:solidFill>
            <a:schemeClr val="accent4"/>
          </a:solidFill>
          <a:ln>
            <a:noFill/>
          </a:ln>
          <a:effectLst/>
        </c:spPr>
      </c:pivotFmt>
      <c:pivotFmt>
        <c:idx val="23"/>
        <c:spPr>
          <a:solidFill>
            <a:schemeClr val="accent6"/>
          </a:solidFill>
          <a:ln>
            <a:noFill/>
          </a:ln>
          <a:effectLst/>
        </c:spPr>
      </c:pivotFmt>
      <c:pivotFmt>
        <c:idx val="24"/>
        <c:spPr>
          <a:solidFill>
            <a:schemeClr val="accent4"/>
          </a:solidFill>
          <a:ln>
            <a:noFill/>
          </a:ln>
          <a:effectLst/>
        </c:spPr>
      </c:pivotFmt>
      <c:pivotFmt>
        <c:idx val="25"/>
        <c:spPr>
          <a:solidFill>
            <a:schemeClr val="accent6"/>
          </a:solidFill>
          <a:ln>
            <a:noFill/>
          </a:ln>
          <a:effectLst/>
        </c:spPr>
      </c:pivotFmt>
    </c:pivotFmts>
    <c:plotArea>
      <c:layout/>
      <c:barChart>
        <c:barDir val="bar"/>
        <c:grouping val="clustered"/>
        <c:varyColors val="0"/>
        <c:ser>
          <c:idx val="0"/>
          <c:order val="0"/>
          <c:tx>
            <c:strRef>
              <c:f>'MLHD low income'!$B$3</c:f>
              <c:strCache>
                <c:ptCount val="1"/>
                <c:pt idx="0">
                  <c:v>Total</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5488-46E8-8558-88E3C9FE6A99}"/>
              </c:ext>
            </c:extLst>
          </c:dPt>
          <c:dPt>
            <c:idx val="1"/>
            <c:invertIfNegative val="0"/>
            <c:bubble3D val="0"/>
            <c:spPr>
              <a:solidFill>
                <a:schemeClr val="accent6"/>
              </a:solidFill>
              <a:ln>
                <a:noFill/>
              </a:ln>
              <a:effectLst/>
            </c:spPr>
            <c:extLst>
              <c:ext xmlns:c16="http://schemas.microsoft.com/office/drawing/2014/chart" uri="{C3380CC4-5D6E-409C-BE32-E72D297353CC}">
                <c16:uniqueId val="{00000002-5488-46E8-8558-88E3C9FE6A99}"/>
              </c:ext>
            </c:extLst>
          </c:dPt>
          <c:dPt>
            <c:idx val="2"/>
            <c:invertIfNegative val="0"/>
            <c:bubble3D val="0"/>
            <c:spPr>
              <a:solidFill>
                <a:schemeClr val="accent4"/>
              </a:solidFill>
              <a:ln>
                <a:noFill/>
              </a:ln>
              <a:effectLst/>
            </c:spPr>
            <c:extLst>
              <c:ext xmlns:c16="http://schemas.microsoft.com/office/drawing/2014/chart" uri="{C3380CC4-5D6E-409C-BE32-E72D297353CC}">
                <c16:uniqueId val="{00000004-5488-46E8-8558-88E3C9FE6A99}"/>
              </c:ext>
            </c:extLst>
          </c:dPt>
          <c:dPt>
            <c:idx val="3"/>
            <c:invertIfNegative val="0"/>
            <c:bubble3D val="0"/>
            <c:extLst>
              <c:ext xmlns:c16="http://schemas.microsoft.com/office/drawing/2014/chart" uri="{C3380CC4-5D6E-409C-BE32-E72D297353CC}">
                <c16:uniqueId val="{00000005-5488-46E8-8558-88E3C9FE6A99}"/>
              </c:ext>
            </c:extLst>
          </c:dPt>
          <c:dPt>
            <c:idx val="4"/>
            <c:invertIfNegative val="0"/>
            <c:bubble3D val="0"/>
            <c:spPr>
              <a:solidFill>
                <a:schemeClr val="accent6"/>
              </a:solidFill>
              <a:ln>
                <a:noFill/>
              </a:ln>
              <a:effectLst/>
            </c:spPr>
            <c:extLst>
              <c:ext xmlns:c16="http://schemas.microsoft.com/office/drawing/2014/chart" uri="{C3380CC4-5D6E-409C-BE32-E72D297353CC}">
                <c16:uniqueId val="{00000007-5488-46E8-8558-88E3C9FE6A99}"/>
              </c:ext>
            </c:extLst>
          </c:dPt>
          <c:dPt>
            <c:idx val="5"/>
            <c:invertIfNegative val="0"/>
            <c:bubble3D val="0"/>
            <c:spPr>
              <a:solidFill>
                <a:schemeClr val="accent4"/>
              </a:solidFill>
              <a:ln>
                <a:noFill/>
              </a:ln>
              <a:effectLst/>
            </c:spPr>
            <c:extLst>
              <c:ext xmlns:c16="http://schemas.microsoft.com/office/drawing/2014/chart" uri="{C3380CC4-5D6E-409C-BE32-E72D297353CC}">
                <c16:uniqueId val="{00000009-5488-46E8-8558-88E3C9FE6A99}"/>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'MLHD low income'!$A$4:$A$14</c:f>
              <c:multiLvlStrCache>
                <c:ptCount val="6"/>
                <c:lvl>
                  <c:pt idx="0">
                    <c:v>low income, welfare-dependent families (with children) %</c:v>
                  </c:pt>
                  <c:pt idx="1">
                    <c:v>children in low income, welfare-dependent families %</c:v>
                  </c:pt>
                  <c:pt idx="2">
                    <c:v>female sole parent pensioners %</c:v>
                  </c:pt>
                  <c:pt idx="3">
                    <c:v>low income, welfare-dependent families (with children) %</c:v>
                  </c:pt>
                  <c:pt idx="4">
                    <c:v>children in low income, welfare-dependent families %</c:v>
                  </c:pt>
                  <c:pt idx="5">
                    <c:v>female sole parent pensioners %</c:v>
                  </c:pt>
                </c:lvl>
                <c:lvl>
                  <c:pt idx="0">
                    <c:v>New South Wales</c:v>
                  </c:pt>
                  <c:pt idx="3">
                    <c:v>Murrumbidgee</c:v>
                  </c:pt>
                </c:lvl>
              </c:multiLvlStrCache>
            </c:multiLvlStrRef>
          </c:cat>
          <c:val>
            <c:numRef>
              <c:f>'MLHD low income'!$B$4:$B$14</c:f>
              <c:numCache>
                <c:formatCode>General</c:formatCode>
                <c:ptCount val="6"/>
                <c:pt idx="0">
                  <c:v>4.6109560587669858</c:v>
                </c:pt>
                <c:pt idx="1">
                  <c:v>10.27924628594106</c:v>
                </c:pt>
                <c:pt idx="2">
                  <c:v>3.1229356288331718</c:v>
                </c:pt>
                <c:pt idx="3">
                  <c:v>5.4282515500826829</c:v>
                </c:pt>
                <c:pt idx="4">
                  <c:v>12.119847289419253</c:v>
                </c:pt>
                <c:pt idx="5">
                  <c:v>5.3909560665001504</c:v>
                </c:pt>
              </c:numCache>
            </c:numRef>
          </c:val>
          <c:extLst>
            <c:ext xmlns:c16="http://schemas.microsoft.com/office/drawing/2014/chart" uri="{C3380CC4-5D6E-409C-BE32-E72D297353CC}">
              <c16:uniqueId val="{0000000A-5488-46E8-8558-88E3C9FE6A99}"/>
            </c:ext>
          </c:extLst>
        </c:ser>
        <c:dLbls>
          <c:showLegendKey val="0"/>
          <c:showVal val="0"/>
          <c:showCatName val="0"/>
          <c:showSerName val="0"/>
          <c:showPercent val="0"/>
          <c:showBubbleSize val="0"/>
        </c:dLbls>
        <c:gapWidth val="97"/>
        <c:axId val="886591232"/>
        <c:axId val="610116984"/>
      </c:barChart>
      <c:catAx>
        <c:axId val="8865912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0116984"/>
        <c:crosses val="autoZero"/>
        <c:auto val="1"/>
        <c:lblAlgn val="ctr"/>
        <c:lblOffset val="100"/>
        <c:noMultiLvlLbl val="0"/>
      </c:catAx>
      <c:valAx>
        <c:axId val="610116984"/>
        <c:scaling>
          <c:orientation val="minMax"/>
        </c:scaling>
        <c:delete val="1"/>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of applicable population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crossAx val="886591232"/>
        <c:crosses val="autoZero"/>
        <c:crossBetween val="between"/>
      </c:valAx>
      <c:spPr>
        <a:noFill/>
        <a:ln>
          <a:noFill/>
        </a:ln>
        <a:effectLst/>
      </c:spPr>
    </c:plotArea>
    <c:plotVisOnly val="1"/>
    <c:dispBlanksAs val="gap"/>
    <c:showDLblsOverMax val="0"/>
  </c:chart>
  <c:spPr>
    <a:solidFill>
      <a:srgbClr val="F8F8F8"/>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[Data-MLHD-Income-Support-by-LGA-dashboard-Apr2022.xlsx]Unemployment!Age&amp;Disab</c:name>
    <c:fmtId val="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Unemployment!$B$3:$B$4</c:f>
              <c:strCache>
                <c:ptCount val="1"/>
                <c:pt idx="0">
                  <c:v>Jun2020</c:v>
                </c:pt>
              </c:strCache>
            </c:strRef>
          </c:tx>
          <c:spPr>
            <a:solidFill>
              <a:schemeClr val="accent1"/>
            </a:solidFill>
            <a:ln>
              <a:noFill/>
            </a:ln>
            <a:effectLst/>
          </c:spPr>
          <c:invertIfNegative val="0"/>
          <c:cat>
            <c:strRef>
              <c:f>Unemployment!$A$5:$A$7</c:f>
              <c:strCache>
                <c:ptCount val="3"/>
                <c:pt idx="0">
                  <c:v>Unemployment benefit - total (16-64yrs)</c:v>
                </c:pt>
                <c:pt idx="1">
                  <c:v>JobSeeker Payments (22-64yrs)</c:v>
                </c:pt>
                <c:pt idx="2">
                  <c:v>Youth Allowance (16-21yrs)</c:v>
                </c:pt>
              </c:strCache>
            </c:strRef>
          </c:cat>
          <c:val>
            <c:numRef>
              <c:f>Unemployment!$B$5:$B$7</c:f>
              <c:numCache>
                <c:formatCode>0.0</c:formatCode>
                <c:ptCount val="3"/>
                <c:pt idx="0">
                  <c:v>11.829216469102793</c:v>
                </c:pt>
                <c:pt idx="1">
                  <c:v>11.652017748895489</c:v>
                </c:pt>
                <c:pt idx="2">
                  <c:v>13.119317401732664</c:v>
                </c:pt>
              </c:numCache>
            </c:numRef>
          </c:val>
          <c:extLst>
            <c:ext xmlns:c16="http://schemas.microsoft.com/office/drawing/2014/chart" uri="{C3380CC4-5D6E-409C-BE32-E72D297353CC}">
              <c16:uniqueId val="{00000000-3495-4337-8928-32169AA95C6D}"/>
            </c:ext>
          </c:extLst>
        </c:ser>
        <c:ser>
          <c:idx val="1"/>
          <c:order val="1"/>
          <c:tx>
            <c:strRef>
              <c:f>Unemployment!$C$3:$C$4</c:f>
              <c:strCache>
                <c:ptCount val="1"/>
                <c:pt idx="0">
                  <c:v>Jun2021</c:v>
                </c:pt>
              </c:strCache>
            </c:strRef>
          </c:tx>
          <c:spPr>
            <a:solidFill>
              <a:schemeClr val="accent2"/>
            </a:solidFill>
            <a:ln>
              <a:noFill/>
            </a:ln>
            <a:effectLst/>
          </c:spPr>
          <c:invertIfNegative val="0"/>
          <c:cat>
            <c:strRef>
              <c:f>Unemployment!$A$5:$A$7</c:f>
              <c:strCache>
                <c:ptCount val="3"/>
                <c:pt idx="0">
                  <c:v>Unemployment benefit - total (16-64yrs)</c:v>
                </c:pt>
                <c:pt idx="1">
                  <c:v>JobSeeker Payments (22-64yrs)</c:v>
                </c:pt>
                <c:pt idx="2">
                  <c:v>Youth Allowance (16-21yrs)</c:v>
                </c:pt>
              </c:strCache>
            </c:strRef>
          </c:cat>
          <c:val>
            <c:numRef>
              <c:f>Unemployment!$C$5:$C$7</c:f>
              <c:numCache>
                <c:formatCode>0.0</c:formatCode>
                <c:ptCount val="3"/>
                <c:pt idx="0">
                  <c:v>9.0553180423705939</c:v>
                </c:pt>
                <c:pt idx="1">
                  <c:v>9.3293593658587977</c:v>
                </c:pt>
                <c:pt idx="2">
                  <c:v>7.1273670672999723</c:v>
                </c:pt>
              </c:numCache>
            </c:numRef>
          </c:val>
          <c:extLst>
            <c:ext xmlns:c16="http://schemas.microsoft.com/office/drawing/2014/chart" uri="{C3380CC4-5D6E-409C-BE32-E72D297353CC}">
              <c16:uniqueId val="{00000002-3495-4337-8928-32169AA95C6D}"/>
            </c:ext>
          </c:extLst>
        </c:ser>
        <c:dLbls>
          <c:showLegendKey val="0"/>
          <c:showVal val="0"/>
          <c:showCatName val="0"/>
          <c:showSerName val="0"/>
          <c:showPercent val="0"/>
          <c:showBubbleSize val="0"/>
        </c:dLbls>
        <c:gapWidth val="219"/>
        <c:axId val="1626913552"/>
        <c:axId val="1626918648"/>
      </c:barChart>
      <c:catAx>
        <c:axId val="16269135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626918648"/>
        <c:crosses val="autoZero"/>
        <c:auto val="1"/>
        <c:lblAlgn val="ctr"/>
        <c:lblOffset val="100"/>
        <c:noMultiLvlLbl val="0"/>
      </c:catAx>
      <c:valAx>
        <c:axId val="16269186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 cent of applicable population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913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[Data-MLHD-Income-Support-by-LGA-dashboard-Apr2022.xlsx]Family income!familyinc</c:name>
    <c:fmtId val="1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'Family income'!$B$3:$B$4</c:f>
              <c:strCache>
                <c:ptCount val="1"/>
                <c:pt idx="0">
                  <c:v>Jun2020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'Family income'!$A$5:$A$7</c:f>
              <c:strCache>
                <c:ptCount val="3"/>
                <c:pt idx="0">
                  <c:v>low income, welfare-dependent families (with children) %</c:v>
                </c:pt>
                <c:pt idx="1">
                  <c:v>children in low income, welfare-dependent families %</c:v>
                </c:pt>
                <c:pt idx="2">
                  <c:v>female sole parent pensioners %</c:v>
                </c:pt>
              </c:strCache>
            </c:strRef>
          </c:cat>
          <c:val>
            <c:numRef>
              <c:f>'Family income'!$B$5:$B$7</c:f>
              <c:numCache>
                <c:formatCode>0.0</c:formatCode>
                <c:ptCount val="3"/>
                <c:pt idx="0">
                  <c:v>11.791571517542039</c:v>
                </c:pt>
                <c:pt idx="1">
                  <c:v>29.579727034951063</c:v>
                </c:pt>
                <c:pt idx="2">
                  <c:v>7.0423581053473407</c:v>
                </c:pt>
              </c:numCache>
            </c:numRef>
          </c:val>
          <c:extLst>
            <c:ext xmlns:c16="http://schemas.microsoft.com/office/drawing/2014/chart" uri="{C3380CC4-5D6E-409C-BE32-E72D297353CC}">
              <c16:uniqueId val="{00000000-7AEA-470C-A751-ADB422E91758}"/>
            </c:ext>
          </c:extLst>
        </c:ser>
        <c:ser>
          <c:idx val="1"/>
          <c:order val="1"/>
          <c:tx>
            <c:strRef>
              <c:f>'Family income'!$C$3:$C$4</c:f>
              <c:strCache>
                <c:ptCount val="1"/>
                <c:pt idx="0">
                  <c:v>Jun2021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'Family income'!$A$5:$A$7</c:f>
              <c:strCache>
                <c:ptCount val="3"/>
                <c:pt idx="0">
                  <c:v>low income, welfare-dependent families (with children) %</c:v>
                </c:pt>
                <c:pt idx="1">
                  <c:v>children in low income, welfare-dependent families %</c:v>
                </c:pt>
                <c:pt idx="2">
                  <c:v>female sole parent pensioners %</c:v>
                </c:pt>
              </c:strCache>
            </c:strRef>
          </c:cat>
          <c:val>
            <c:numRef>
              <c:f>'Family income'!$C$5:$C$7</c:f>
              <c:numCache>
                <c:formatCode>0.0</c:formatCode>
                <c:ptCount val="3"/>
                <c:pt idx="0">
                  <c:v>6.5808594560930036</c:v>
                </c:pt>
                <c:pt idx="1">
                  <c:v>14.354299952244236</c:v>
                </c:pt>
                <c:pt idx="2">
                  <c:v>6.0916179337231968</c:v>
                </c:pt>
              </c:numCache>
            </c:numRef>
          </c:val>
          <c:extLst>
            <c:ext xmlns:c16="http://schemas.microsoft.com/office/drawing/2014/chart" uri="{C3380CC4-5D6E-409C-BE32-E72D297353CC}">
              <c16:uniqueId val="{00000002-7AEA-470C-A751-ADB422E91758}"/>
            </c:ext>
          </c:extLst>
        </c:ser>
        <c:dLbls>
          <c:dLblPos val="outEnd"/>
          <c:showLegendKey val="0"/>
          <c:showVal val="1"/>
          <c:showCatName val="0"/>
          <c:showSerName val="0"/>
          <c:showPercent val="0"/>
          <c:showBubbleSize val="0"/>
        </c:dLbls>
        <c:gapWidth val="192"/>
        <c:axId val="1626913160"/>
        <c:axId val="1626917864"/>
      </c:barChart>
      <c:catAx>
        <c:axId val="1626913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917864"/>
        <c:crosses val="autoZero"/>
        <c:auto val="1"/>
        <c:lblAlgn val="ctr"/>
        <c:lblOffset val="100"/>
        <c:noMultiLvlLbl val="0"/>
      </c:catAx>
      <c:valAx>
        <c:axId val="162691786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913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[Data-MLHD-Income-Support-by-LGA-dashboard-Apr2022.xlsx]Age and Disab!Age&amp;Disab</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'Age and Disab'!$B$3:$B$4</c:f>
              <c:strCache>
                <c:ptCount val="1"/>
                <c:pt idx="0">
                  <c:v>Jun2020</c:v>
                </c:pt>
              </c:strCache>
            </c:strRef>
          </c:tx>
          <c:spPr>
            <a:solidFill>
              <a:schemeClr val="accent1"/>
            </a:solidFill>
            <a:ln>
              <a:noFill/>
            </a:ln>
            <a:effectLst/>
          </c:spPr>
          <c:invertIfNegative val="0"/>
          <c:cat>
            <c:strRef>
              <c:f>'Age and Disab'!$A$5:$A$6</c:f>
              <c:strCache>
                <c:ptCount val="2"/>
                <c:pt idx="0">
                  <c:v>Age pensioners %</c:v>
                </c:pt>
                <c:pt idx="1">
                  <c:v>Disability support pensioners %</c:v>
                </c:pt>
              </c:strCache>
            </c:strRef>
          </c:cat>
          <c:val>
            <c:numRef>
              <c:f>'Age and Disab'!$B$5:$B$6</c:f>
              <c:numCache>
                <c:formatCode>0.0</c:formatCode>
                <c:ptCount val="2"/>
                <c:pt idx="0">
                  <c:v>67.052833189087607</c:v>
                </c:pt>
                <c:pt idx="1">
                  <c:v>8.7285426370207961</c:v>
                </c:pt>
              </c:numCache>
            </c:numRef>
          </c:val>
          <c:extLst>
            <c:ext xmlns:c16="http://schemas.microsoft.com/office/drawing/2014/chart" uri="{C3380CC4-5D6E-409C-BE32-E72D297353CC}">
              <c16:uniqueId val="{00000000-C966-49BC-A7C5-E33189F0C244}"/>
            </c:ext>
          </c:extLst>
        </c:ser>
        <c:ser>
          <c:idx val="1"/>
          <c:order val="1"/>
          <c:tx>
            <c:strRef>
              <c:f>'Age and Disab'!$C$3:$C$4</c:f>
              <c:strCache>
                <c:ptCount val="1"/>
                <c:pt idx="0">
                  <c:v>Jun2021</c:v>
                </c:pt>
              </c:strCache>
            </c:strRef>
          </c:tx>
          <c:spPr>
            <a:solidFill>
              <a:schemeClr val="accent2"/>
            </a:solidFill>
            <a:ln>
              <a:noFill/>
            </a:ln>
            <a:effectLst/>
          </c:spPr>
          <c:invertIfNegative val="0"/>
          <c:cat>
            <c:strRef>
              <c:f>'Age and Disab'!$A$5:$A$6</c:f>
              <c:strCache>
                <c:ptCount val="2"/>
                <c:pt idx="0">
                  <c:v>Age pensioners %</c:v>
                </c:pt>
                <c:pt idx="1">
                  <c:v>Disability support pensioners %</c:v>
                </c:pt>
              </c:strCache>
            </c:strRef>
          </c:cat>
          <c:val>
            <c:numRef>
              <c:f>'Age and Disab'!$C$5:$C$6</c:f>
              <c:numCache>
                <c:formatCode>0.0</c:formatCode>
                <c:ptCount val="2"/>
                <c:pt idx="0">
                  <c:v>66.513971598717362</c:v>
                </c:pt>
                <c:pt idx="1">
                  <c:v>8.4997172582854237</c:v>
                </c:pt>
              </c:numCache>
            </c:numRef>
          </c:val>
          <c:extLst>
            <c:ext xmlns:c16="http://schemas.microsoft.com/office/drawing/2014/chart" uri="{C3380CC4-5D6E-409C-BE32-E72D297353CC}">
              <c16:uniqueId val="{00000007-C966-49BC-A7C5-E33189F0C244}"/>
            </c:ext>
          </c:extLst>
        </c:ser>
        <c:dLbls>
          <c:showLegendKey val="0"/>
          <c:showVal val="0"/>
          <c:showCatName val="0"/>
          <c:showSerName val="0"/>
          <c:showPercent val="0"/>
          <c:showBubbleSize val="0"/>
        </c:dLbls>
        <c:gapWidth val="219"/>
        <c:overlap val="-27"/>
        <c:axId val="1626915120"/>
        <c:axId val="1626915512"/>
      </c:barChart>
      <c:catAx>
        <c:axId val="162691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915512"/>
        <c:crosses val="autoZero"/>
        <c:auto val="1"/>
        <c:lblAlgn val="ctr"/>
        <c:lblOffset val="100"/>
        <c:noMultiLvlLbl val="0"/>
      </c:catAx>
      <c:valAx>
        <c:axId val="16269155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69151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hyperlink" Target="http://www.phidu.torrens.edu.au/current/data/sha-aust/notes/phidu_data_sources_notes.pdf"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10</xdr:col>
      <xdr:colOff>552450</xdr:colOff>
      <xdr:row>3</xdr:row>
      <xdr:rowOff>95249</xdr:rowOff>
    </xdr:from>
    <xdr:to>
      <xdr:col>18</xdr:col>
      <xdr:colOff>247650</xdr:colOff>
      <xdr:row>18</xdr:row>
      <xdr:rowOff>9749</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95249</xdr:colOff>
      <xdr:row>8</xdr:row>
      <xdr:rowOff>133351</xdr:rowOff>
    </xdr:from>
    <xdr:to>
      <xdr:col>3</xdr:col>
      <xdr:colOff>123824</xdr:colOff>
      <xdr:row>40</xdr:row>
      <xdr:rowOff>66675</xdr:rowOff>
    </xdr:to>
    <mc:AlternateContent xmlns:mc="http://schemas.openxmlformats.org/markup-compatibility/2006" xmlns:a14="http://schemas.microsoft.com/office/drawing/2010/main">
      <mc:Choice Requires="a14">
        <xdr:graphicFrame macro="">
          <xdr:nvGraphicFramePr>
            <xdr:cNvPr id="6" name="LGA" descr="LIst fo 21 LGAs in Murrumbidgee LHD" title="LGA list ">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LGA"/>
            </a:graphicData>
          </a:graphic>
        </xdr:graphicFrame>
      </mc:Choice>
      <mc:Fallback xmlns="">
        <xdr:sp macro="" textlink="">
          <xdr:nvSpPr>
            <xdr:cNvPr id="0" name=""/>
            <xdr:cNvSpPr>
              <a:spLocks noTextEdit="1"/>
            </xdr:cNvSpPr>
          </xdr:nvSpPr>
          <xdr:spPr>
            <a:xfrm>
              <a:off x="95249" y="1800226"/>
              <a:ext cx="1857375" cy="6029324"/>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3</xdr:col>
      <xdr:colOff>180975</xdr:colOff>
      <xdr:row>3</xdr:row>
      <xdr:rowOff>95250</xdr:rowOff>
    </xdr:from>
    <xdr:to>
      <xdr:col>10</xdr:col>
      <xdr:colOff>485775</xdr:colOff>
      <xdr:row>18</xdr:row>
      <xdr:rowOff>9750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180974</xdr:colOff>
      <xdr:row>18</xdr:row>
      <xdr:rowOff>85725</xdr:rowOff>
    </xdr:from>
    <xdr:to>
      <xdr:col>10</xdr:col>
      <xdr:colOff>485774</xdr:colOff>
      <xdr:row>35</xdr:row>
      <xdr:rowOff>171450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552450</xdr:colOff>
      <xdr:row>18</xdr:row>
      <xdr:rowOff>85724</xdr:rowOff>
    </xdr:from>
    <xdr:to>
      <xdr:col>18</xdr:col>
      <xdr:colOff>247650</xdr:colOff>
      <xdr:row>42</xdr:row>
      <xdr:rowOff>114299</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371473</xdr:colOff>
      <xdr:row>3</xdr:row>
      <xdr:rowOff>95250</xdr:rowOff>
    </xdr:from>
    <xdr:to>
      <xdr:col>26</xdr:col>
      <xdr:colOff>534673</xdr:colOff>
      <xdr:row>18</xdr:row>
      <xdr:rowOff>9750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371475</xdr:colOff>
      <xdr:row>18</xdr:row>
      <xdr:rowOff>85725</xdr:rowOff>
    </xdr:from>
    <xdr:to>
      <xdr:col>26</xdr:col>
      <xdr:colOff>534675</xdr:colOff>
      <xdr:row>42</xdr:row>
      <xdr:rowOff>114300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0</xdr:col>
      <xdr:colOff>85724</xdr:colOff>
      <xdr:row>1</xdr:row>
      <xdr:rowOff>28575</xdr:rowOff>
    </xdr:from>
    <xdr:ext cx="1857600" cy="137160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85724" y="361950"/>
          <a:ext cx="1857600" cy="1371600"/>
        </a:xfrm>
        <a:prstGeom prst="rect">
          <a:avLst/>
        </a:prstGeom>
        <a:solidFill>
          <a:schemeClr val="accent6">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AU" sz="1000">
              <a:solidFill>
                <a:schemeClr val="accent1"/>
              </a:solidFill>
            </a:rPr>
            <a:t>Filter data</a:t>
          </a:r>
          <a:r>
            <a:rPr lang="en-AU" sz="1000" baseline="0">
              <a:solidFill>
                <a:schemeClr val="accent1"/>
              </a:solidFill>
            </a:rPr>
            <a:t> by LGA - LGA will appear green.</a:t>
          </a:r>
        </a:p>
        <a:p>
          <a:pPr algn="l"/>
          <a:r>
            <a:rPr lang="en-AU" sz="1000" b="1" baseline="0">
              <a:solidFill>
                <a:schemeClr val="accent1"/>
              </a:solidFill>
            </a:rPr>
            <a:t>Data are percentages by LGA - data cannot be totalled for more than one area.</a:t>
          </a:r>
        </a:p>
        <a:p>
          <a:pPr algn="l"/>
          <a:endParaRPr lang="en-AU" sz="1000" b="1" baseline="0">
            <a:solidFill>
              <a:schemeClr val="accent2">
                <a:lumMod val="75000"/>
              </a:schemeClr>
            </a:solidFill>
          </a:endParaRPr>
        </a:p>
        <a:p>
          <a:pPr algn="l"/>
          <a:r>
            <a:rPr lang="en-AU" sz="1000" b="1" baseline="0">
              <a:solidFill>
                <a:schemeClr val="accent2">
                  <a:lumMod val="75000"/>
                </a:schemeClr>
              </a:solidFill>
            </a:rPr>
            <a:t>Lake Cargelligo is part of Lachlan LGA </a:t>
          </a:r>
        </a:p>
      </xdr:txBody>
    </xdr:sp>
    <xdr:clientData/>
  </xdr:oneCellAnchor>
  <xdr:twoCellAnchor>
    <xdr:from>
      <xdr:col>3</xdr:col>
      <xdr:colOff>180975</xdr:colOff>
      <xdr:row>36</xdr:row>
      <xdr:rowOff>19051</xdr:rowOff>
    </xdr:from>
    <xdr:to>
      <xdr:col>10</xdr:col>
      <xdr:colOff>495300</xdr:colOff>
      <xdr:row>39</xdr:row>
      <xdr:rowOff>133351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009775" y="7019926"/>
          <a:ext cx="4581525"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Source: Compiled by Public Health Information</a:t>
          </a:r>
          <a:r>
            <a:rPr lang="en-AU" sz="1100" baseline="0"/>
            <a:t> </a:t>
          </a:r>
          <a:r>
            <a:rPr lang="en-AU" sz="1100"/>
            <a:t>Development Unit (PHIDU) based on data from the Department of Social Services, June 2021; and the Estimated Resident Population, 30 June 2020</a:t>
          </a:r>
        </a:p>
      </xdr:txBody>
    </xdr:sp>
    <xdr:clientData/>
  </xdr:twoCellAnchor>
  <xdr:twoCellAnchor>
    <xdr:from>
      <xdr:col>3</xdr:col>
      <xdr:colOff>209550</xdr:colOff>
      <xdr:row>39</xdr:row>
      <xdr:rowOff>28575</xdr:rowOff>
    </xdr:from>
    <xdr:to>
      <xdr:col>10</xdr:col>
      <xdr:colOff>523875</xdr:colOff>
      <xdr:row>41</xdr:row>
      <xdr:rowOff>123825</xdr:rowOff>
    </xdr:to>
    <xdr:sp macro="" textlink="">
      <xdr:nvSpPr>
        <xdr:cNvPr id="15" name="TextBox 14">
          <a:hlinkClick xmlns:r="http://schemas.openxmlformats.org/officeDocument/2006/relationships" r:id="rId7"/>
          <a:extLst>
            <a:ext uri="{FF2B5EF4-FFF2-40B4-BE49-F238E27FC236}">
              <a16:creationId xmlns:a16="http://schemas.microsoft.com/office/drawing/2014/main" id="{00000000-0008-0000-0000-00000F000000}"/>
            </a:ext>
          </a:extLst>
        </xdr:cNvPr>
        <xdr:cNvSpPr txBox="1"/>
      </xdr:nvSpPr>
      <xdr:spPr>
        <a:xfrm>
          <a:off x="2038350" y="7600950"/>
          <a:ext cx="4581525" cy="4762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AU" sz="1100">
              <a:solidFill>
                <a:schemeClr val="accent4"/>
              </a:solidFill>
            </a:rPr>
            <a:t>For more details</a:t>
          </a:r>
          <a:r>
            <a:rPr lang="en-AU" sz="1100" baseline="0">
              <a:solidFill>
                <a:schemeClr val="accent4"/>
              </a:solidFill>
            </a:rPr>
            <a:t> on income support data including eligibility criteria go to the PHIDU Notes on the data page</a:t>
          </a:r>
          <a:endParaRPr lang="en-AU" sz="1100">
            <a:solidFill>
              <a:schemeClr val="accent4"/>
            </a:solidFill>
          </a:endParaRPr>
        </a:p>
      </xdr:txBody>
    </xdr:sp>
    <xdr:clientData/>
  </xdr:twoCellAnchor>
  <xdr:twoCellAnchor>
    <xdr:from>
      <xdr:col>3</xdr:col>
      <xdr:colOff>209550</xdr:colOff>
      <xdr:row>1</xdr:row>
      <xdr:rowOff>38101</xdr:rowOff>
    </xdr:from>
    <xdr:to>
      <xdr:col>26</xdr:col>
      <xdr:colOff>542925</xdr:colOff>
      <xdr:row>3</xdr:row>
      <xdr:rowOff>0</xdr:rowOff>
    </xdr:to>
    <xdr:sp macro="" textlink="">
      <xdr:nvSpPr>
        <xdr:cNvPr id="2" name="TextBox 1">
          <a:extLst>
            <a:ext uri="{FF2B5EF4-FFF2-40B4-BE49-F238E27FC236}">
              <a16:creationId xmlns:a16="http://schemas.microsoft.com/office/drawing/2014/main" id="{89E75816-1E17-49D3-83E8-B310A52C4EA6}"/>
            </a:ext>
          </a:extLst>
        </xdr:cNvPr>
        <xdr:cNvSpPr txBox="1"/>
      </xdr:nvSpPr>
      <xdr:spPr>
        <a:xfrm>
          <a:off x="2038350" y="371476"/>
          <a:ext cx="14354175" cy="342899"/>
        </a:xfrm>
        <a:prstGeom prst="rect">
          <a:avLst/>
        </a:prstGeom>
        <a:solidFill>
          <a:schemeClr val="accent2">
            <a:lumMod val="20000"/>
            <a:lumOff val="80000"/>
          </a:schemeClr>
        </a:solidFill>
        <a:ln w="12700"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Corona</a:t>
          </a:r>
          <a:r>
            <a:rPr lang="en-AU" sz="1100" baseline="0"/>
            <a:t>virus Supplement payments and the introduction of Job Keeper payments have affected unemployment rates reported, this has also affected the number of low income families and is noted to have reduced the poverty rate in 2021</a:t>
          </a:r>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52388</xdr:colOff>
      <xdr:row>0</xdr:row>
      <xdr:rowOff>161925</xdr:rowOff>
    </xdr:from>
    <xdr:to>
      <xdr:col>3</xdr:col>
      <xdr:colOff>3590925</xdr:colOff>
      <xdr:row>31</xdr:row>
      <xdr:rowOff>9524</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2862262</xdr:colOff>
      <xdr:row>9</xdr:row>
      <xdr:rowOff>161925</xdr:rowOff>
    </xdr:from>
    <xdr:to>
      <xdr:col>4</xdr:col>
      <xdr:colOff>338137</xdr:colOff>
      <xdr:row>24</xdr:row>
      <xdr:rowOff>47625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900112</xdr:colOff>
      <xdr:row>11</xdr:row>
      <xdr:rowOff>95250</xdr:rowOff>
    </xdr:from>
    <xdr:to>
      <xdr:col>8</xdr:col>
      <xdr:colOff>14287</xdr:colOff>
      <xdr:row>25</xdr:row>
      <xdr:rowOff>171450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776286</xdr:colOff>
      <xdr:row>11</xdr:row>
      <xdr:rowOff>95250</xdr:rowOff>
    </xdr:from>
    <xdr:to>
      <xdr:col>4</xdr:col>
      <xdr:colOff>714375</xdr:colOff>
      <xdr:row>33</xdr:row>
      <xdr:rowOff>152400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4762</xdr:colOff>
      <xdr:row>11</xdr:row>
      <xdr:rowOff>95249</xdr:rowOff>
    </xdr:from>
    <xdr:to>
      <xdr:col>3</xdr:col>
      <xdr:colOff>2109787</xdr:colOff>
      <xdr:row>28</xdr:row>
      <xdr:rowOff>180974</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2357437</xdr:colOff>
      <xdr:row>11</xdr:row>
      <xdr:rowOff>95250</xdr:rowOff>
    </xdr:from>
    <xdr:to>
      <xdr:col>3</xdr:col>
      <xdr:colOff>2109787</xdr:colOff>
      <xdr:row>25</xdr:row>
      <xdr:rowOff>171450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m Gilchrist" refreshedDate="44663.541435995372" createdVersion="5" refreshedVersion="7" minRefreshableVersion="3" recordCount="44" xr:uid="{00000000-000A-0000-FFFF-FFFF9C000000}">
  <cacheSource type="worksheet">
    <worksheetSource name="Table1"/>
  </cacheSource>
  <cacheFields count="35">
    <cacheField name="Year" numFmtId="3">
      <sharedItems count="2">
        <s v="Jun2021"/>
        <s v="Jun2020"/>
      </sharedItems>
    </cacheField>
    <cacheField name="LGA" numFmtId="0">
      <sharedItems count="45">
        <s v="Berrigan"/>
        <s v="Bland"/>
        <s v="Carrathool"/>
        <s v="Coolamon"/>
        <s v="Cootamundra-Gundagai Regional "/>
        <s v="Edward River"/>
        <s v="Federation"/>
        <s v="Greater Hume Shire"/>
        <s v="Griffith"/>
        <s v="Hay"/>
        <s v="Hilltops"/>
        <s v="Junee"/>
        <s v="Lake Cargelligo"/>
        <s v="Leeton"/>
        <s v="Lockhart"/>
        <s v="Murray River"/>
        <s v="Murrumbidgee"/>
        <s v="Narrandera"/>
        <s v="Snowy Valleys"/>
        <s v="Temora"/>
        <s v="Wagga Wagga"/>
        <s v="Albury"/>
        <s v="Edward River (A)" u="1"/>
        <s v="Snowy Valleys (A)" u="1"/>
        <s v="Leeton (A)" u="1"/>
        <s v="Lockhart (A)" u="1"/>
        <s v="Temora (A)" u="1"/>
        <s v="Coolamon (A)" u="1"/>
        <s v="Narrandera (A)" u="1"/>
        <s v="Bland (A)" u="1"/>
        <s v="Albury (C)" u="1"/>
        <s v="Hilltops (A)" u="1"/>
        <s v="Murray River (A)" u="1"/>
        <s v="Junee (A)" u="1"/>
        <s v="Lachlan (A) - part b" u="1"/>
        <s v="Hay (A)" u="1"/>
        <s v="Murrumbidgee (A)" u="1"/>
        <s v="Griffith (C)" u="1"/>
        <s v="Wagga Wagga (C)" u="1"/>
        <s v="Federation (A)" u="1"/>
        <s v="Berrigan (A)" u="1"/>
        <s v="Greater Hume Shire (A)" u="1"/>
        <s v="Cootamundra-Gundagai Regional (A) " u="1"/>
        <s v="New South Wales" u="1"/>
        <s v="Carrathool (A)" u="1"/>
      </sharedItems>
    </cacheField>
    <cacheField name="Age pensioners" numFmtId="3">
      <sharedItems containsSemiMixedTypes="0" containsString="0" containsNumber="1" minValue="202" maxValue="6815"/>
    </cacheField>
    <cacheField name="Persons aged 65 years and over" numFmtId="3">
      <sharedItems containsSemiMixedTypes="0" containsString="0" containsNumber="1" minValue="353.47183105277037" maxValue="10375"/>
    </cacheField>
    <cacheField name="% age pensioners" numFmtId="165">
      <sharedItems containsSemiMixedTypes="0" containsString="0" containsNumber="1" minValue="47.417840375586856" maxValue="69.790745652814621"/>
    </cacheField>
    <cacheField name="Disability support pensioners" numFmtId="3">
      <sharedItems containsSemiMixedTypes="0" containsString="0" containsNumber="1" minValue="68.477954720999989" maxValue="2342"/>
    </cacheField>
    <cacheField name="Persons aged 16 to 64 years" numFmtId="3">
      <sharedItems containsSemiMixedTypes="0" containsString="0" containsNumber="1" minValue="938.00157266359145" maxValue="40987.557471264365"/>
    </cacheField>
    <cacheField name="% disability support pensioners" numFmtId="165">
      <sharedItems containsSemiMixedTypes="0" containsString="0" containsNumber="1" minValue="4.1535066845498205" maxValue="9.2927882846489958"/>
    </cacheField>
    <cacheField name="Female sole parent pensioners" numFmtId="3">
      <sharedItems containsSemiMixedTypes="0" containsString="0" containsNumber="1" minValue="27" maxValue="949"/>
    </cacheField>
    <cacheField name="Females aged 15 to 54 years" numFmtId="3">
      <sharedItems containsSemiMixedTypes="0" containsString="0" containsNumber="1" minValue="373.36950821934897" maxValue="17589"/>
    </cacheField>
    <cacheField name="% female sole parent pensioners" numFmtId="165">
      <sharedItems containsSemiMixedTypes="0" containsString="0" containsNumber="1" minValue="3.9917329648873565" maxValue="11.085067069003539"/>
    </cacheField>
    <cacheField name="People receiving an unemployment benefit" numFmtId="3">
      <sharedItems containsSemiMixedTypes="0" containsString="0" containsNumber="1" minValue="92" maxValue="4020"/>
    </cacheField>
    <cacheField name="Persons aged 16 to 64 years2" numFmtId="3">
      <sharedItems containsSemiMixedTypes="0" containsString="0" containsNumber="1" minValue="938.00157266359145" maxValue="40987.557471264365"/>
    </cacheField>
    <cacheField name="% people receiving an unemployment benefit" numFmtId="165">
      <sharedItems containsSemiMixedTypes="0" containsString="0" containsNumber="1" minValue="4.9038505475062921" maxValue="14.264816639170821"/>
    </cacheField>
    <cacheField name="JobSeeker unemployment benefit" numFmtId="3">
      <sharedItems containsSemiMixedTypes="0" containsString="0" containsNumber="1" minValue="81" maxValue="3453"/>
    </cacheField>
    <cacheField name="Persons aged 22 to 64 years" numFmtId="3">
      <sharedItems containsSemiMixedTypes="0" containsString="0" containsNumber="1" minValue="839.81130488817428" maxValue="35414.19370460049"/>
    </cacheField>
    <cacheField name="% people receiving a JobSeeker Payment" numFmtId="165">
      <sharedItems containsSemiMixedTypes="0" containsString="0" containsNumber="1" minValue="4.836534969617726" maxValue="13.157246915290239"/>
    </cacheField>
    <cacheField name="Young people _x000a_(16 to 21 years) receiving Youth Allowance (other)" numFmtId="3">
      <sharedItems containsSemiMixedTypes="0" containsString="0" containsNumber="1" minValue="10" maxValue="601"/>
    </cacheField>
    <cacheField name="Persons aged 16 to 21 years" numFmtId="3">
      <sharedItems containsSemiMixedTypes="0" containsString="0" containsNumber="1" minValue="93.073810436916773" maxValue="5573.3637666638833"/>
    </cacheField>
    <cacheField name="% young people receiving Youth Allowance (other)" numFmtId="165">
      <sharedItems containsSemiMixedTypes="0" containsString="0" containsNumber="1" minValue="3.0509376179044554" maxValue="24.319378754071156"/>
    </cacheField>
    <cacheField name="Low income, welfare-dependent families (with children)" numFmtId="3">
      <sharedItems containsSemiMixedTypes="0" containsString="0" containsNumber="1" minValue="32" maxValue="1638"/>
    </cacheField>
    <cacheField name="Total families" numFmtId="3">
      <sharedItems containsSemiMixedTypes="0" containsString="0" containsNumber="1" minValue="443.53085317199992" maxValue="15775"/>
    </cacheField>
    <cacheField name="% low income, welfare-dependent families (with children)" numFmtId="165">
      <sharedItems containsSemiMixedTypes="0" containsString="0" containsNumber="1" minValue="2.9038112522686026" maxValue="15.416958654519972"/>
    </cacheField>
    <cacheField name="Children in low income, welfare-dependent families" numFmtId="3">
      <sharedItems containsSemiMixedTypes="0" containsString="0" containsNumber="1" minValue="55" maxValue="3258"/>
    </cacheField>
    <cacheField name="Children under 16 years" numFmtId="3">
      <sharedItems containsSemiMixedTypes="0" containsString="0" containsNumber="1" minValue="418.19566742466469" maxValue="14407.442528735632"/>
    </cacheField>
    <cacheField name="% children in low income, welfare-dependent families" numFmtId="165">
      <sharedItems containsSemiMixedTypes="0" containsString="0" containsNumber="1" minValue="7.6768748175647623" maxValue="34.202440208430119"/>
    </cacheField>
    <cacheField name="Health Care Card holders" numFmtId="3">
      <sharedItems containsSemiMixedTypes="0" containsString="0" containsNumber="1" minValue="131" maxValue="6442"/>
    </cacheField>
    <cacheField name="Persons 0 to 64 years" numFmtId="3">
      <sharedItems containsSemiMixedTypes="0" containsString="0" containsNumber="1" minValue="1353.4756905237002" maxValue="55395"/>
    </cacheField>
    <cacheField name="% Health Care Card holders" numFmtId="165">
      <sharedItems containsSemiMixedTypes="0" containsString="0" containsNumber="1" minValue="5.0896088990906678" maxValue="16.109686033196024"/>
    </cacheField>
    <cacheField name="Pensioner Concession Card holders" numFmtId="3">
      <sharedItems containsSemiMixedTypes="0" containsString="0" containsNumber="1" minValue="395.39572181999995" maxValue="12599"/>
    </cacheField>
    <cacheField name="Persons aged 15 years and over" numFmtId="3">
      <sharedItems containsSemiMixedTypes="0" containsString="0" containsNumber="1" minValue="1315.7283290126081" maxValue="52171"/>
    </cacheField>
    <cacheField name="% Pensioner Concession Card holders" numFmtId="165">
      <sharedItems containsSemiMixedTypes="0" containsString="0" containsNumber="1" minValue="18.148654810761514" maxValue="36.173763958895826"/>
    </cacheField>
    <cacheField name="Seniors Health Card holders" numFmtId="3">
      <sharedItems containsSemiMixedTypes="0" containsString="0" containsNumber="1" minValue="22.921491119999999" maxValue="1207"/>
    </cacheField>
    <cacheField name="Persons aged 65 years and over5" numFmtId="3">
      <sharedItems containsSemiMixedTypes="0" containsString="0" containsNumber="1" minValue="353.47183105277037" maxValue="10375"/>
    </cacheField>
    <cacheField name="% Seniors Health Card holders" numFmtId="165">
      <sharedItems containsSemiMixedTypes="0" containsString="0" containsNumber="1" minValue="6.3131831543393107" maxValue="12.907431551499348"/>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im Gilchrist" refreshedDate="44663.541438310189" createdVersion="5" refreshedVersion="7" minRefreshableVersion="3" recordCount="2" xr:uid="{00000000-000A-0000-FFFF-FFFF9D000000}">
  <cacheSource type="worksheet">
    <worksheetSource name="MLHDNSW"/>
  </cacheSource>
  <cacheFields count="40">
    <cacheField name="LGA" numFmtId="0">
      <sharedItems count="2">
        <s v="Murrumbidgee"/>
        <s v="New South Wales"/>
      </sharedItems>
    </cacheField>
    <cacheField name="Age pensioners" numFmtId="3">
      <sharedItems containsSemiMixedTypes="0" containsString="0" containsNumber="1" minValue="32290.057928133952" maxValue="806610"/>
    </cacheField>
    <cacheField name="Persons aged 65 years and over" numFmtId="3">
      <sharedItems containsSemiMixedTypes="0" containsString="0" containsNumber="1" minValue="51269.459867914375" maxValue="1366640"/>
    </cacheField>
    <cacheField name="% age pensioners" numFmtId="0">
      <sharedItems containsSemiMixedTypes="0" containsString="0" containsNumber="1" minValue="59.021395539425157" maxValue="62.981076865882535"/>
    </cacheField>
    <cacheField name="Disability support pensioners" numFmtId="3">
      <sharedItems containsSemiMixedTypes="0" containsString="0" containsNumber="1" minValue="9141.7047202197391" maxValue="237224"/>
    </cacheField>
    <cacheField name="Persons aged 16 to 64 years" numFmtId="3">
      <sharedItems containsSemiMixedTypes="0" containsString="0" containsNumber="1" minValue="143976.45670599781" maxValue="5191882.9793074029"/>
    </cacheField>
    <cacheField name="% disability support pensioners" numFmtId="0">
      <sharedItems containsSemiMixedTypes="0" containsString="0" containsNumber="1" minValue="4.5691322579008835" maxValue="6.3494441586982822"/>
    </cacheField>
    <cacheField name="Female sole parent pensioners" numFmtId="3">
      <sharedItems containsSemiMixedTypes="0" containsString="0" containsNumber="1" minValue="3064.4068501403399" maxValue="67555"/>
    </cacheField>
    <cacheField name="Females aged 15 to 54 years" numFmtId="3">
      <sharedItems containsSemiMixedTypes="0" containsString="0" containsNumber="1" minValue="56889.913304958573" maxValue="2163189"/>
    </cacheField>
    <cacheField name="% female sole parent pensioners" numFmtId="0">
      <sharedItems containsSemiMixedTypes="0" containsString="0" containsNumber="1" minValue="3.1229356288331718" maxValue="5.3909560665001504"/>
    </cacheField>
    <cacheField name="People receiving an unemployment benefit" numFmtId="3">
      <sharedItems containsSemiMixedTypes="0" containsString="0" containsNumber="1" minValue="10220.050241716837" maxValue="320182"/>
    </cacheField>
    <cacheField name="Persons aged 16 to 64 years2" numFmtId="3">
      <sharedItems containsSemiMixedTypes="0" containsString="0" containsNumber="1" minValue="143976.45670599781" maxValue="5191882.9793074029"/>
    </cacheField>
    <cacheField name="% people receiving an unemployment benefit" numFmtId="0">
      <sharedItems containsSemiMixedTypes="0" containsString="0" containsNumber="1" minValue="6.1669725854012274" maxValue="7.0984176687903497"/>
    </cacheField>
    <cacheField name="JobSeeker unemployment benefit" numFmtId="3">
      <sharedItems containsSemiMixedTypes="0" containsString="0" containsNumber="1" minValue="9098.8457655555176" maxValue="290460"/>
    </cacheField>
    <cacheField name="Persons aged 22 to 64 years" numFmtId="3">
      <sharedItems containsSemiMixedTypes="0" containsString="0" containsNumber="1" minValue="125598.04978744952" maxValue="4593373.5650454443"/>
    </cacheField>
    <cacheField name="% people receiving a JobSeeker Payment" numFmtId="0">
      <sharedItems containsSemiMixedTypes="0" containsString="0" containsNumber="1" minValue="6.3234569513426102" maxValue="7.2444164387532766"/>
    </cacheField>
    <cacheField name="Young people _x000a_(16 to 21 years) receiving Youth Allowance (other)" numFmtId="3">
      <sharedItems containsSemiMixedTypes="0" containsString="0" containsNumber="1" minValue="1120.1614001613182" maxValue="29722"/>
    </cacheField>
    <cacheField name="Persons aged 16 to 21 years" numFmtId="3">
      <sharedItems containsSemiMixedTypes="0" containsString="0" containsNumber="1" minValue="18329.951617950905" maxValue="598509.41426196171"/>
    </cacheField>
    <cacheField name="% young people receiving Youth Allowance (other)" numFmtId="0">
      <sharedItems containsSemiMixedTypes="0" containsString="0" containsNumber="1" minValue="4.9660037572927749" maxValue="6.1110985097435861"/>
    </cacheField>
    <cacheField name="Low income, welfare-dependent families (with children)" numFmtId="3">
      <sharedItems containsSemiMixedTypes="0" containsString="0" containsNumber="1" minValue="3277.0002203266013" maxValue="89462"/>
    </cacheField>
    <cacheField name="Total families" numFmtId="3">
      <sharedItems containsSemiMixedTypes="0" containsString="0" containsNumber="1" minValue="60429.880219472077" maxValue="1940205"/>
    </cacheField>
    <cacheField name="% low income, welfare-dependent families (with children)" numFmtId="0">
      <sharedItems containsSemiMixedTypes="0" containsString="0" containsNumber="1" minValue="4.6109560587669858" maxValue="5.4282515500826829"/>
    </cacheField>
    <cacheField name="Children in low income, welfare-dependent families" numFmtId="3">
      <sharedItems containsSemiMixedTypes="0" containsString="0" containsNumber="1" minValue="6160.1891260587199" maxValue="165394"/>
    </cacheField>
    <cacheField name="Children under 16 years" numFmtId="3">
      <sharedItems containsSemiMixedTypes="0" containsString="0" containsNumber="1" minValue="50827.283372098478" maxValue="1609009.0206925932"/>
    </cacheField>
    <cacheField name="% children in low income, welfare-dependent families" numFmtId="0">
      <sharedItems containsSemiMixedTypes="0" containsString="0" containsNumber="1" minValue="10.27924628594106" maxValue="12.119847289419253"/>
    </cacheField>
    <cacheField name="Health Care Card holders" numFmtId="3">
      <sharedItems containsSemiMixedTypes="0" containsString="0" containsNumber="1" minValue="14180.114575771247" maxValue="454151"/>
    </cacheField>
    <cacheField name="Persons 0 to 64 years" numFmtId="3">
      <sharedItems containsSemiMixedTypes="0" containsString="0" containsNumber="1" minValue="194803.74007809631" maxValue="6800892"/>
    </cacheField>
    <cacheField name="% Health Care Card holders" numFmtId="0">
      <sharedItems containsSemiMixedTypes="0" containsString="0" containsNumber="1" minValue="6.6778152042408561" maxValue="7.2791798402261048"/>
    </cacheField>
    <cacheField name="Pensioner Concession Card holders" numFmtId="3">
      <sharedItems containsSemiMixedTypes="0" containsString="0" containsNumber="1" minValue="54090.457719833372" maxValue="1403695"/>
    </cacheField>
    <cacheField name="Persons aged 15 years and over" numFmtId="3">
      <sharedItems containsSemiMixedTypes="0" containsString="0" containsNumber="1" minValue="197999.32528980906" maxValue="6658782"/>
    </cacheField>
    <cacheField name="% Pensioner Concession Card holders" numFmtId="0">
      <sharedItems containsSemiMixedTypes="0" containsString="0" containsNumber="1" minValue="21.080356737913931" maxValue="27.318506081099958"/>
    </cacheField>
    <cacheField name="Seniors Health Card holders" numFmtId="3">
      <sharedItems containsSemiMixedTypes="0" containsString="0" containsNumber="1" minValue="5283.975897231102" maxValue="148405"/>
    </cacheField>
    <cacheField name="Persons aged 65 years and over5" numFmtId="3">
      <sharedItems containsSemiMixedTypes="0" containsString="0" containsNumber="1" minValue="51269.459867914375" maxValue="1366640"/>
    </cacheField>
    <cacheField name="% Seniors Health Card holders" numFmtId="0">
      <sharedItems containsSemiMixedTypes="0" containsString="0" containsNumber="1" minValue="10.306283527940845" maxValue="10.859114324181936"/>
    </cacheField>
    <cacheField name="Column1" numFmtId="3">
      <sharedItems containsSemiMixedTypes="0" containsString="0" containsNumber="1" minValue="54244.3931712677" maxValue="1405534"/>
    </cacheField>
    <cacheField name="Column2" numFmtId="3">
      <sharedItems containsSemiMixedTypes="0" containsString="0" containsNumber="1" minValue="194063.68069546882" maxValue="6658731.7085253811"/>
    </cacheField>
    <cacheField name="Column3" numFmtId="0">
      <sharedItems containsSemiMixedTypes="0" containsString="0" containsNumber="1" minValue="21.108133823749817" maxValue="27.951852184226993"/>
    </cacheField>
    <cacheField name="Column4" numFmtId="3">
      <sharedItems containsSemiMixedTypes="0" containsString="0" containsNumber="1" minValue="4946.978866140028" maxValue="139734"/>
    </cacheField>
    <cacheField name="Column5" numFmtId="3">
      <sharedItems containsSemiMixedTypes="0" containsString="0" containsNumber="1" minValue="50877.611193624776" maxValue="1349692.3299189571"/>
    </cacheField>
    <cacheField name="Column6" numFmtId="0">
      <sharedItems containsSemiMixedTypes="0" containsString="0" containsNumber="1" minValue="9.7232923285515991" maxValue="10.3530261602946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
  <r>
    <x v="0"/>
    <x v="0"/>
    <n v="1805"/>
    <n v="2681"/>
    <n v="67.325624766878036"/>
    <n v="335"/>
    <n v="4592.3723653395782"/>
    <n v="7.2947046395535216"/>
    <n v="88"/>
    <n v="1713"/>
    <n v="5.137186223000584"/>
    <n v="374"/>
    <n v="4592.3723653395782"/>
    <n v="8.1439389110239322"/>
    <n v="353"/>
    <n v="4084.4507462686565"/>
    <n v="8.6425329114932428"/>
    <n v="21"/>
    <n v="507.92161907092168"/>
    <n v="4.1344961922299559"/>
    <n v="97"/>
    <n v="2122"/>
    <n v="4.5711592836946275"/>
    <n v="167"/>
    <n v="1510.6276346604216"/>
    <n v="11.055007611954643"/>
    <n v="513"/>
    <n v="6103"/>
    <n v="8.4057021137145664"/>
    <n v="2629"/>
    <n v="7368"/>
    <n v="35.681324647122693"/>
    <n v="249"/>
    <n v="2681"/>
    <n v="9.2875792614696007"/>
  </r>
  <r>
    <x v="0"/>
    <x v="1"/>
    <n v="742"/>
    <n v="1333"/>
    <n v="55.663915978994751"/>
    <n v="187"/>
    <n v="3340.7363636363634"/>
    <n v="5.5975683096541049"/>
    <n v="73"/>
    <n v="1292"/>
    <n v="5.6501547987616103"/>
    <n v="182"/>
    <n v="3340.7363636363634"/>
    <n v="5.4479007077916952"/>
    <n v="164"/>
    <n v="2917.5287356321842"/>
    <n v="5.6211957057027471"/>
    <n v="18"/>
    <n v="423.20762800417975"/>
    <n v="4.2532314658142747"/>
    <n v="73"/>
    <n v="1497"/>
    <n v="4.8764195056780233"/>
    <n v="144"/>
    <n v="1263.2636363636364"/>
    <n v="11.399045761699494"/>
    <n v="288"/>
    <n v="4604"/>
    <n v="6.255430060816682"/>
    <n v="1186"/>
    <n v="4762"/>
    <n v="24.905501889962199"/>
    <n v="130"/>
    <n v="1333"/>
    <n v="9.7524381095273824"/>
  </r>
  <r>
    <x v="0"/>
    <x v="2"/>
    <n v="202"/>
    <n v="426"/>
    <n v="47.417840375586856"/>
    <n v="72"/>
    <n v="1733.4749999999999"/>
    <n v="4.1535066845498205"/>
    <n v="46"/>
    <n v="671"/>
    <n v="6.855439642324888"/>
    <n v="92"/>
    <n v="1733.4749999999999"/>
    <n v="5.3072585413692153"/>
    <n v="81"/>
    <n v="1569.6580645161289"/>
    <n v="5.1603595605371222"/>
    <n v="11"/>
    <n v="163.81693548387096"/>
    <n v="6.7148124627706975"/>
    <n v="33"/>
    <n v="690"/>
    <n v="4.7826086956521738"/>
    <n v="55"/>
    <n v="636.52499999999998"/>
    <n v="8.6406661168060968"/>
    <n v="131"/>
    <n v="2370"/>
    <n v="5.5274261603375532"/>
    <n v="398"/>
    <n v="2193"/>
    <n v="18.148654810761514"/>
    <n v="31"/>
    <n v="426"/>
    <n v="7.276995305164319"/>
  </r>
  <r>
    <x v="0"/>
    <x v="3"/>
    <n v="658"/>
    <n v="1023"/>
    <n v="64.320625610948184"/>
    <n v="154"/>
    <n v="2343.1444866920151"/>
    <n v="6.572364652485124"/>
    <n v="47"/>
    <n v="932"/>
    <n v="5.0429184549356219"/>
    <n v="179"/>
    <n v="2343.1444866920151"/>
    <n v="7.639306966200242"/>
    <n v="164"/>
    <n v="2058.4726368159204"/>
    <n v="7.9670721420751027"/>
    <n v="15"/>
    <n v="284.67184987609483"/>
    <n v="5.2692249010672612"/>
    <n v="32"/>
    <n v="1102"/>
    <n v="2.9038112522686026"/>
    <n v="71"/>
    <n v="924.85551330798478"/>
    <n v="7.6768748175647623"/>
    <n v="232"/>
    <n v="3268"/>
    <n v="7.0991432068543459"/>
    <n v="1029"/>
    <n v="3448"/>
    <n v="29.84338747099768"/>
    <n v="99"/>
    <n v="1023"/>
    <n v="9.67741935483871"/>
  </r>
  <r>
    <x v="0"/>
    <x v="4"/>
    <n v="2059"/>
    <n v="2999"/>
    <n v="68.656218739579856"/>
    <n v="550"/>
    <n v="6049.5263157894733"/>
    <n v="9.0916209185582169"/>
    <n v="118"/>
    <n v="2301"/>
    <n v="5.1282051282051277"/>
    <n v="492"/>
    <n v="6049.5263157894733"/>
    <n v="8.1328681671466221"/>
    <n v="446"/>
    <n v="5265.1642710472279"/>
    <n v="8.470770844748813"/>
    <n v="46"/>
    <n v="784.36204474224587"/>
    <n v="5.8646386969318929"/>
    <n v="165"/>
    <n v="2962"/>
    <n v="5.5705604321404456"/>
    <n v="316"/>
    <n v="2176.4736842105262"/>
    <n v="14.518898266147559"/>
    <n v="586"/>
    <n v="8226"/>
    <n v="7.1237539508874308"/>
    <n v="3236"/>
    <n v="9202"/>
    <n v="35.166268202564659"/>
    <n v="311"/>
    <n v="2999"/>
    <n v="10.370123374458153"/>
  </r>
  <r>
    <x v="0"/>
    <x v="5"/>
    <n v="1260"/>
    <n v="2120"/>
    <n v="59.433962264150942"/>
    <n v="438"/>
    <n v="5225.1964980544744"/>
    <n v="8.3824598780750712"/>
    <n v="118"/>
    <n v="2047"/>
    <n v="5.7645334636052761"/>
    <n v="449"/>
    <n v="5225.1964980544744"/>
    <n v="8.5929782768395135"/>
    <n v="404"/>
    <n v="4595.9539748953976"/>
    <n v="8.7903404213092653"/>
    <n v="45"/>
    <n v="629.24252315907722"/>
    <n v="7.1514556540266856"/>
    <n v="119"/>
    <n v="2215"/>
    <n v="5.3724604966139955"/>
    <n v="214"/>
    <n v="1737.8035019455253"/>
    <n v="12.3143957162257"/>
    <n v="583"/>
    <n v="6963"/>
    <n v="8.3728278041074251"/>
    <n v="2212"/>
    <n v="7450"/>
    <n v="29.691275167785236"/>
    <n v="199"/>
    <n v="2120"/>
    <n v="9.3867924528301891"/>
  </r>
  <r>
    <x v="0"/>
    <x v="6"/>
    <n v="2531"/>
    <n v="3661"/>
    <n v="69.134116361649816"/>
    <n v="488"/>
    <n v="6683.1730769230771"/>
    <n v="7.3019207251276894"/>
    <n v="110"/>
    <n v="2488"/>
    <n v="4.4212218649517689"/>
    <n v="567"/>
    <n v="6683.1730769230771"/>
    <n v="8.4839939572692611"/>
    <n v="529"/>
    <n v="5912.022727272727"/>
    <n v="8.9478681730987315"/>
    <n v="38"/>
    <n v="771.15034965034965"/>
    <n v="4.9277031407986431"/>
    <n v="133"/>
    <n v="3264"/>
    <n v="4.0747549019607847"/>
    <n v="228"/>
    <n v="2253.8269230769229"/>
    <n v="10.116127270710502"/>
    <n v="687"/>
    <n v="8937"/>
    <n v="7.6871433366901654"/>
    <n v="3723"/>
    <n v="10455"/>
    <n v="35.609756097560975"/>
    <n v="359"/>
    <n v="3661"/>
    <n v="9.8060639169625787"/>
  </r>
  <r>
    <x v="0"/>
    <x v="7"/>
    <n v="1350"/>
    <n v="2310"/>
    <n v="58.441558441558442"/>
    <n v="334"/>
    <n v="6051.6395864106353"/>
    <n v="5.5191654299773489"/>
    <n v="93"/>
    <n v="2263"/>
    <n v="4.10958904109589"/>
    <n v="330"/>
    <n v="6051.6395864106353"/>
    <n v="5.4530676403967817"/>
    <n v="297"/>
    <n v="5270.2227722772277"/>
    <n v="5.6354354044064117"/>
    <n v="33"/>
    <n v="781.41681413340746"/>
    <n v="4.2230982752267821"/>
    <n v="115"/>
    <n v="2723"/>
    <n v="4.2232831435916269"/>
    <n v="209"/>
    <n v="2479.3604135893647"/>
    <n v="8.4295933279595747"/>
    <n v="548"/>
    <n v="8531"/>
    <n v="6.4236314617278163"/>
    <n v="2146"/>
    <n v="8540"/>
    <n v="25.128805620608901"/>
    <n v="241"/>
    <n v="2310"/>
    <n v="10.432900432900432"/>
  </r>
  <r>
    <x v="0"/>
    <x v="8"/>
    <n v="2430"/>
    <n v="4501"/>
    <n v="53.988002666074209"/>
    <n v="753"/>
    <n v="16782.730061349692"/>
    <n v="4.4867551181922698"/>
    <n v="345"/>
    <n v="6830"/>
    <n v="5.0512445095168372"/>
    <n v="823"/>
    <n v="16782.730061349692"/>
    <n v="4.9038505475062921"/>
    <n v="717"/>
    <n v="14824.662790697674"/>
    <n v="4.836534969617726"/>
    <n v="106"/>
    <n v="1958.0672706520186"/>
    <n v="5.4135014454688761"/>
    <n v="342"/>
    <n v="6337"/>
    <n v="5.3968754931355525"/>
    <n v="700"/>
    <n v="5871.2699386503064"/>
    <n v="11.922463237330163"/>
    <n v="1153"/>
    <n v="22654"/>
    <n v="5.0896088990906678"/>
    <n v="4349"/>
    <n v="21636"/>
    <n v="20.100757995932707"/>
    <n v="545"/>
    <n v="4501"/>
    <n v="12.108420351033104"/>
  </r>
  <r>
    <x v="0"/>
    <x v="9"/>
    <n v="419"/>
    <n v="619"/>
    <n v="67.689822294022619"/>
    <n v="117"/>
    <n v="1756.8314606741574"/>
    <n v="6.6597168037452512"/>
    <n v="44"/>
    <n v="678"/>
    <n v="6.4896755162241888"/>
    <n v="119"/>
    <n v="1756.8314606741574"/>
    <n v="6.7735581166297854"/>
    <n v="107"/>
    <n v="1550.4387096774192"/>
    <n v="6.9012724806298333"/>
    <n v="12"/>
    <n v="206.39275099673796"/>
    <n v="5.8141576882172865"/>
    <n v="33"/>
    <n v="739"/>
    <n v="4.465493910690121"/>
    <n v="61"/>
    <n v="567.16853932584274"/>
    <n v="10.755180474662227"/>
    <n v="155"/>
    <n v="2324"/>
    <n v="6.669535283993115"/>
    <n v="673"/>
    <n v="2433"/>
    <n v="27.661323468968352"/>
    <n v="50"/>
    <n v="619"/>
    <n v="8.0775444264943452"/>
  </r>
  <r>
    <x v="0"/>
    <x v="10"/>
    <n v="2904"/>
    <n v="4366"/>
    <n v="66.513971598717362"/>
    <n v="872"/>
    <n v="10259.164787510841"/>
    <n v="8.4997172582854237"/>
    <n v="250"/>
    <n v="4104"/>
    <n v="6.0916179337231968"/>
    <n v="929"/>
    <n v="10259.164787510841"/>
    <n v="9.0553180423705939"/>
    <n v="838"/>
    <n v="8982.3959731543619"/>
    <n v="9.3293593658587977"/>
    <n v="91"/>
    <n v="1276.768814356479"/>
    <n v="7.1273670672999723"/>
    <n v="317"/>
    <n v="4817"/>
    <n v="6.5808594560930036"/>
    <n v="573"/>
    <n v="3991.8352124891589"/>
    <n v="14.354299952244236"/>
    <n v="1127"/>
    <n v="14251"/>
    <n v="7.908216967230369"/>
    <n v="4893"/>
    <n v="14905"/>
    <n v="32.827910097282789"/>
    <n v="378"/>
    <n v="4366"/>
    <n v="8.6578103527256083"/>
  </r>
  <r>
    <x v="0"/>
    <x v="11"/>
    <n v="704"/>
    <n v="1160"/>
    <n v="60.689655172413794"/>
    <n v="267"/>
    <n v="4285.6996904024763"/>
    <n v="6.2300212167905222"/>
    <n v="73"/>
    <n v="1298"/>
    <n v="5.6240369799691834"/>
    <n v="234"/>
    <n v="4285.6996904024763"/>
    <n v="5.4600185944905695"/>
    <n v="203"/>
    <n v="3895.9097744360906"/>
    <n v="5.2105929488416605"/>
    <n v="31"/>
    <n v="389.78991596638662"/>
    <n v="7.9530020480758861"/>
    <n v="79"/>
    <n v="1360"/>
    <n v="5.8088235294117645"/>
    <n v="141"/>
    <n v="1230.3003095975232"/>
    <n v="11.460616477136897"/>
    <n v="298"/>
    <n v="5516"/>
    <n v="5.4024655547498188"/>
    <n v="1300"/>
    <n v="5517"/>
    <n v="23.563530904477069"/>
    <n v="93"/>
    <n v="1160"/>
    <n v="8.0172413793103434"/>
  </r>
  <r>
    <x v="0"/>
    <x v="12"/>
    <n v="219.47327747399999"/>
    <n v="353.47183105277037"/>
    <n v="62.090740532372003"/>
    <n v="72.77573430599999"/>
    <n v="947.41395462186085"/>
    <n v="7.6815138674041172"/>
    <n v="33.314437750979948"/>
    <n v="377.18719351956963"/>
    <n v="8.8323353293413156"/>
    <n v="107.73100826399998"/>
    <n v="947.41395462186085"/>
    <n v="11.371059898204519"/>
    <n v="95.697225425999989"/>
    <n v="839.81130488817428"/>
    <n v="11.395086594927729"/>
    <n v="12.033782837999999"/>
    <n v="107.60264973368649"/>
    <n v="11.18353764315588"/>
    <n v="40.937232829594009"/>
    <n v="443.53085317199992"/>
    <n v="9.2298500852473229"/>
    <n v="79.051208222664286"/>
    <n v="418.19566742466469"/>
    <n v="18.902923769984984"/>
    <n v="161.02347511799999"/>
    <n v="1365.6096220465256"/>
    <n v="11.791325465083316"/>
    <n v="395.96875909799996"/>
    <n v="1318.178897112927"/>
    <n v="30.039075876973147"/>
    <n v="24.640602953999998"/>
    <n v="353.47183105277037"/>
    <n v="6.9710230884908517"/>
  </r>
  <r>
    <x v="0"/>
    <x v="13"/>
    <n v="1345"/>
    <n v="2064"/>
    <n v="65.164728682170548"/>
    <n v="392"/>
    <n v="6652.7405857740587"/>
    <n v="5.8923085147530978"/>
    <n v="193"/>
    <n v="2683"/>
    <n v="7.1934401789042122"/>
    <n v="500"/>
    <n v="6652.7405857740587"/>
    <n v="7.5156996361646664"/>
    <n v="445"/>
    <n v="5678.2089041095896"/>
    <n v="7.8369783062742258"/>
    <n v="55"/>
    <n v="974.53168166446949"/>
    <n v="5.6437364772032579"/>
    <n v="201"/>
    <n v="2729"/>
    <n v="7.3653352876511553"/>
    <n v="390"/>
    <n v="2626.2594142259413"/>
    <n v="14.850018162236569"/>
    <n v="600"/>
    <n v="9279"/>
    <n v="6.4662140316844487"/>
    <n v="2429"/>
    <n v="8962"/>
    <n v="27.103325150636021"/>
    <n v="208"/>
    <n v="2064"/>
    <n v="10.077519379844961"/>
  </r>
  <r>
    <x v="0"/>
    <x v="14"/>
    <n v="423"/>
    <n v="767"/>
    <n v="55.149934810951763"/>
    <n v="144"/>
    <n v="1766.4397905759163"/>
    <n v="8.1519902783129314"/>
    <n v="36"/>
    <n v="662"/>
    <n v="5.4380664652567976"/>
    <n v="95"/>
    <n v="1766.4397905759163"/>
    <n v="5.3780491419425589"/>
    <n v="83"/>
    <n v="1540.75"/>
    <n v="5.3869868570501378"/>
    <n v="12"/>
    <n v="225.68979057591622"/>
    <n v="5.3170327152940091"/>
    <n v="51"/>
    <n v="802"/>
    <n v="6.3591022443890273"/>
    <n v="105"/>
    <n v="725.56020942408372"/>
    <n v="14.47157639520284"/>
    <n v="155"/>
    <n v="2492"/>
    <n v="6.219903691813804"/>
    <n v="728"/>
    <n v="2577"/>
    <n v="28.249902987970511"/>
    <n v="99"/>
    <n v="767"/>
    <n v="12.907431551499348"/>
  </r>
  <r>
    <x v="0"/>
    <x v="15"/>
    <n v="2368"/>
    <n v="3393"/>
    <n v="69.790745652814621"/>
    <n v="343"/>
    <n v="6562.3839732888146"/>
    <n v="5.2267590771300387"/>
    <n v="107"/>
    <n v="2471"/>
    <n v="4.3302306758397417"/>
    <n v="422"/>
    <n v="6562.3839732888146"/>
    <n v="6.4305898849821466"/>
    <n v="391"/>
    <n v="5824.5352112676055"/>
    <n v="6.7129819945737079"/>
    <n v="31"/>
    <n v="737.84876202120904"/>
    <n v="4.2014029968798567"/>
    <n v="111"/>
    <n v="3116"/>
    <n v="3.5622593068035946"/>
    <n v="220"/>
    <n v="2374.6160267111854"/>
    <n v="9.2646557390879458"/>
    <n v="692"/>
    <n v="8937"/>
    <n v="7.7430905225467157"/>
    <n v="3259"/>
    <n v="10100"/>
    <n v="32.267326732673268"/>
    <n v="319"/>
    <n v="3393"/>
    <n v="9.4017094017094021"/>
  </r>
  <r>
    <x v="0"/>
    <x v="16"/>
    <n v="391"/>
    <n v="739"/>
    <n v="52.909336941813258"/>
    <n v="148"/>
    <n v="2361.3938223938226"/>
    <n v="6.2674848471470774"/>
    <n v="39"/>
    <n v="853"/>
    <n v="4.5720984759671746"/>
    <n v="147"/>
    <n v="2361.3938223938226"/>
    <n v="6.2251369765582458"/>
    <n v="137"/>
    <n v="2033.6257309941523"/>
    <n v="6.7367361610352257"/>
    <n v="10"/>
    <n v="327.76809139967031"/>
    <n v="3.0509376179044554"/>
    <n v="40"/>
    <n v="949"/>
    <n v="4.2149631190727082"/>
    <n v="72"/>
    <n v="815.60617760617765"/>
    <n v="8.8277899281392909"/>
    <n v="199"/>
    <n v="3177"/>
    <n v="6.2637708530059806"/>
    <n v="721"/>
    <n v="3154"/>
    <n v="22.859860494610018"/>
    <n v="69"/>
    <n v="739"/>
    <n v="9.3369418132611646"/>
  </r>
  <r>
    <x v="0"/>
    <x v="17"/>
    <n v="867"/>
    <n v="1303"/>
    <n v="66.538756715272456"/>
    <n v="299"/>
    <n v="3270.8454258675079"/>
    <n v="9.1413674775137963"/>
    <n v="128"/>
    <n v="1193"/>
    <n v="10.729253981559095"/>
    <n v="326"/>
    <n v="3270.8454258675079"/>
    <n v="9.9668421326739054"/>
    <n v="288"/>
    <n v="2918.166666666667"/>
    <n v="9.869210120509452"/>
    <n v="38"/>
    <n v="352.67875920084123"/>
    <n v="10.774677807675968"/>
    <n v="131"/>
    <n v="1427"/>
    <n v="9.1800981079187096"/>
    <n v="252"/>
    <n v="1284.1545741324921"/>
    <n v="19.623805815607369"/>
    <n v="401"/>
    <n v="4555"/>
    <n v="8.8035126234906702"/>
    <n v="1612"/>
    <n v="4617"/>
    <n v="34.914446610353046"/>
    <n v="109"/>
    <n v="1303"/>
    <n v="8.3653108211818878"/>
  </r>
  <r>
    <x v="0"/>
    <x v="18"/>
    <n v="2169"/>
    <n v="3251"/>
    <n v="66.717932943709627"/>
    <n v="572"/>
    <n v="8237.0539845758358"/>
    <n v="6.9442303167016934"/>
    <n v="175"/>
    <n v="3037"/>
    <n v="5.7622653934804084"/>
    <n v="631"/>
    <n v="8237.0539845758358"/>
    <n v="7.6605058213964492"/>
    <n v="582"/>
    <n v="7333.983408748114"/>
    <n v="7.9356601666943973"/>
    <n v="49"/>
    <n v="903.07057582772086"/>
    <n v="5.4259325141989514"/>
    <n v="193"/>
    <n v="3763"/>
    <n v="5.1288865267074142"/>
    <n v="359"/>
    <n v="2923.9460154241647"/>
    <n v="12.277928460588264"/>
    <n v="779"/>
    <n v="11161"/>
    <n v="6.979661320670191"/>
    <n v="3484"/>
    <n v="11674"/>
    <n v="29.84409799554566"/>
    <n v="311"/>
    <n v="3251"/>
    <n v="9.5662872962165491"/>
  </r>
  <r>
    <x v="0"/>
    <x v="19"/>
    <n v="978"/>
    <n v="1592"/>
    <n v="61.4321608040201"/>
    <n v="228"/>
    <n v="3398.5912596401026"/>
    <n v="6.7086619890896886"/>
    <n v="64"/>
    <n v="1286"/>
    <n v="4.9766718506998444"/>
    <n v="208"/>
    <n v="3398.5912596401026"/>
    <n v="6.1201828672397163"/>
    <n v="179"/>
    <n v="3009.9142857142861"/>
    <n v="5.947013203983027"/>
    <n v="29"/>
    <n v="388.67697392581715"/>
    <n v="7.4612086502286443"/>
    <n v="70"/>
    <n v="1619"/>
    <n v="4.323656578134651"/>
    <n v="132"/>
    <n v="1283.4087403598971"/>
    <n v="10.285109945798263"/>
    <n v="325"/>
    <n v="4682"/>
    <n v="6.9414780008543353"/>
    <n v="1527"/>
    <n v="5080"/>
    <n v="30.059055118110233"/>
    <n v="191"/>
    <n v="1592"/>
    <n v="11.99748743718593"/>
  </r>
  <r>
    <x v="0"/>
    <x v="20"/>
    <n v="6373"/>
    <n v="10375"/>
    <n v="61.426506024096383"/>
    <n v="2260"/>
    <n v="40987.557471264365"/>
    <n v="5.5138684504058215"/>
    <n v="888"/>
    <n v="17589"/>
    <n v="5.048609926658707"/>
    <n v="2771"/>
    <n v="40987.557471264365"/>
    <n v="6.760588263749792"/>
    <n v="2380"/>
    <n v="35414.19370460049"/>
    <n v="6.7204692554974796"/>
    <n v="391"/>
    <n v="5573.3637666638833"/>
    <n v="7.0155119308504359"/>
    <n v="878"/>
    <n v="15775"/>
    <n v="5.565768621236133"/>
    <n v="1635"/>
    <n v="14407.442528735632"/>
    <n v="11.348301384780775"/>
    <n v="4472"/>
    <n v="55395"/>
    <n v="8.0729307699250832"/>
    <n v="11808"/>
    <n v="52171"/>
    <n v="22.633263690556056"/>
    <n v="1207"/>
    <n v="10375"/>
    <n v="11.633734939759035"/>
  </r>
  <r>
    <x v="0"/>
    <x v="21"/>
    <n v="6815"/>
    <n v="10108"/>
    <n v="67.421844083893944"/>
    <n v="2342"/>
    <n v="33585.139778325123"/>
    <n v="6.9733221759924273"/>
    <n v="832"/>
    <n v="14147"/>
    <n v="5.881105534742348"/>
    <n v="3031"/>
    <n v="33585.139778325123"/>
    <n v="9.0248247290491239"/>
    <n v="2626"/>
    <n v="29380.41745081266"/>
    <n v="8.9379261012758864"/>
    <n v="405"/>
    <n v="4204.7223275124625"/>
    <n v="9.6320272411329544"/>
    <n v="956"/>
    <n v="12826"/>
    <n v="7.4536098549820666"/>
    <n v="1736"/>
    <n v="11361.860221674877"/>
    <n v="15.279188144633702"/>
    <n v="3803"/>
    <n v="44947"/>
    <n v="8.4610763788461973"/>
    <n v="12599"/>
    <n v="44308"/>
    <n v="28.435045589961184"/>
    <n v="1059"/>
    <n v="10108"/>
    <n v="10.476850019786307"/>
  </r>
  <r>
    <x v="1"/>
    <x v="0"/>
    <n v="1771"/>
    <n v="2654.8485541064401"/>
    <n v="66.708136600133756"/>
    <n v="318"/>
    <n v="4607.7047119182307"/>
    <n v="6.9014839249022453"/>
    <n v="90"/>
    <n v="1697.5288444203225"/>
    <n v="5.3018244901006959"/>
    <n v="492"/>
    <n v="4607.7047119182307"/>
    <n v="10.677767581924229"/>
    <n v="448"/>
    <n v="4092.2565406787007"/>
    <n v="10.947505258937145"/>
    <n v="44"/>
    <n v="515.44817123953021"/>
    <n v="8.536260763946542"/>
    <n v="219"/>
    <n v="2122"/>
    <n v="10.320452403393025"/>
    <n v="432"/>
    <n v="1581.9883017864406"/>
    <n v="27.307407994873877"/>
    <n v="744"/>
    <n v="6114.1928111916532"/>
    <n v="12.16840919112256"/>
    <n v="2571"/>
    <n v="7362.5662129009015"/>
    <n v="34.9198896913826"/>
    <n v="227"/>
    <n v="2654.8485541064401"/>
    <n v="8.5503935676060774"/>
  </r>
  <r>
    <x v="1"/>
    <x v="1"/>
    <n v="742"/>
    <n v="1350.5595110003751"/>
    <n v="54.940192857580342"/>
    <n v="189"/>
    <n v="3339.8081852717432"/>
    <n v="5.6590076290450808"/>
    <n v="65"/>
    <n v="1281.4004592208094"/>
    <n v="5.072575051169018"/>
    <n v="232"/>
    <n v="3339.8081852717432"/>
    <n v="6.9465067192511043"/>
    <n v="206"/>
    <n v="2940.2601665457564"/>
    <n v="7.0061827298096082"/>
    <n v="26"/>
    <n v="399.54801872598699"/>
    <n v="6.5073530042532868"/>
    <n v="124"/>
    <n v="1497"/>
    <n v="8.2832331329325317"/>
    <n v="259"/>
    <n v="1291.597831442625"/>
    <n v="20.052681546446621"/>
    <n v="448"/>
    <n v="4603.1727813871203"/>
    <n v="9.7324176448792716"/>
    <n v="1194"/>
    <n v="4775.1383059395557"/>
    <n v="25.004511356557842"/>
    <n v="128"/>
    <n v="1350.5595110003751"/>
    <n v="9.4775534848656111"/>
  </r>
  <r>
    <x v="1"/>
    <x v="2"/>
    <n v="211"/>
    <n v="401.19855254651594"/>
    <n v="52.592413073458466"/>
    <n v="73"/>
    <n v="1748.0478538678567"/>
    <n v="4.1760870469578357"/>
    <n v="44"/>
    <n v="658.23465908402898"/>
    <n v="6.6845462165770044"/>
    <n v="138"/>
    <n v="1748.0478538678567"/>
    <n v="7.8945207189065929"/>
    <n v="123"/>
    <n v="1600.1743494979864"/>
    <n v="7.6866623964187459"/>
    <n v="15"/>
    <n v="147.87350436987026"/>
    <n v="10.143805047374196"/>
    <n v="64"/>
    <n v="690"/>
    <n v="9.27536231884058"/>
    <n v="115"/>
    <n v="624.3289922065934"/>
    <n v="18.419775700876944"/>
    <n v="209"/>
    <n v="2398.1222592036584"/>
    <n v="8.7151519985224777"/>
    <n v="406"/>
    <n v="2175.3382890739376"/>
    <n v="18.663763794312565"/>
    <n v="29"/>
    <n v="401.19855254651594"/>
    <n v="7.2283411333189367"/>
  </r>
  <r>
    <x v="1"/>
    <x v="3"/>
    <n v="646"/>
    <n v="1043.7104416663503"/>
    <n v="61.894561385111736"/>
    <n v="155"/>
    <n v="2352.9498255186577"/>
    <n v="6.5874757854572419"/>
    <n v="47"/>
    <n v="938.2952356981084"/>
    <n v="5.0090843704467032"/>
    <n v="207"/>
    <n v="2352.9498255186577"/>
    <n v="8.7974676618687031"/>
    <n v="184"/>
    <n v="2059.9338266865557"/>
    <n v="8.9323257677635031"/>
    <n v="23"/>
    <n v="293.01599883210184"/>
    <n v="7.8494007466053075"/>
    <n v="88"/>
    <n v="1102"/>
    <n v="7.9854809437386569"/>
    <n v="185"/>
    <n v="1013.7661134813924"/>
    <n v="18.248785152690512"/>
    <n v="319"/>
    <n v="3272.1808712746265"/>
    <n v="9.7488498511923201"/>
    <n v="1003"/>
    <n v="3478.4421410157252"/>
    <n v="28.834747261517428"/>
    <n v="102"/>
    <n v="1043.7104416663503"/>
    <n v="9.772825481859746"/>
  </r>
  <r>
    <x v="1"/>
    <x v="4"/>
    <n v="2035"/>
    <n v="2978.7016756949506"/>
    <n v="68.318355497121786"/>
    <n v="561"/>
    <n v="6036.9394288981139"/>
    <n v="9.2927882846489958"/>
    <n v="126"/>
    <n v="2262.4909321592831"/>
    <n v="5.5690830937274844"/>
    <n v="603"/>
    <n v="6036.9394288981139"/>
    <n v="9.9885050546227188"/>
    <n v="533"/>
    <n v="5220.9958786342077"/>
    <n v="10.208780324481518"/>
    <n v="70"/>
    <n v="815.94355026390599"/>
    <n v="8.5790248574621906"/>
    <n v="282"/>
    <n v="2962"/>
    <n v="9.5205941931127622"/>
    <n v="556"/>
    <n v="2226.5677690803755"/>
    <n v="24.971168976798808"/>
    <n v="801"/>
    <n v="8210.2327650724474"/>
    <n v="9.7561180409838464"/>
    <n v="3269"/>
    <n v="9173.4274817078694"/>
    <n v="35.635535425755513"/>
    <n v="302"/>
    <n v="2978.7016756949506"/>
    <n v="10.138645385813652"/>
  </r>
  <r>
    <x v="1"/>
    <x v="5"/>
    <n v="1260"/>
    <n v="2091.0264042887115"/>
    <n v="60.257488734514787"/>
    <n v="443"/>
    <n v="5279.0986870426859"/>
    <n v="8.3915839854883547"/>
    <n v="131"/>
    <n v="2051.0735549457636"/>
    <n v="6.3868991769758372"/>
    <n v="592"/>
    <n v="5279.0986870426859"/>
    <n v="11.214035483993467"/>
    <n v="498"/>
    <n v="4676.382241825695"/>
    <n v="10.649257786197927"/>
    <n v="94"/>
    <n v="602.71644521699045"/>
    <n v="15.596056942856112"/>
    <n v="233"/>
    <n v="2215"/>
    <n v="10.519187358916479"/>
    <n v="440"/>
    <n v="1688.9926873412705"/>
    <n v="26.051030492774153"/>
    <n v="833"/>
    <n v="7055.7373315218192"/>
    <n v="11.805995048576081"/>
    <n v="2234"/>
    <n v="7465.9697217346729"/>
    <n v="29.922435842412494"/>
    <n v="185"/>
    <n v="2091.0264042887115"/>
    <n v="8.847329695147014"/>
  </r>
  <r>
    <x v="1"/>
    <x v="6"/>
    <n v="2502"/>
    <n v="3656.1344001846523"/>
    <n v="68.432932877785817"/>
    <n v="486"/>
    <n v="6512.5098183852406"/>
    <n v="7.4625607262501195"/>
    <n v="114"/>
    <n v="2384.6673104679608"/>
    <n v="4.7805410632994736"/>
    <n v="754"/>
    <n v="6512.5098183852406"/>
    <n v="11.577717669943603"/>
    <n v="676"/>
    <n v="5766.0803138667934"/>
    <n v="11.723735418223256"/>
    <n v="78"/>
    <n v="746.42950451844763"/>
    <n v="10.449747702607363"/>
    <n v="282"/>
    <n v="3264"/>
    <n v="8.6397058823529402"/>
    <n v="521"/>
    <n v="2331.9631466299074"/>
    <n v="22.341690980534391"/>
    <n v="994"/>
    <n v="8720.7613131632534"/>
    <n v="11.398087441054496"/>
    <n v="3717"/>
    <n v="10275.402925235039"/>
    <n v="36.173763958895826"/>
    <n v="323"/>
    <n v="3656.1344001846523"/>
    <n v="8.8344673539267848"/>
  </r>
  <r>
    <x v="1"/>
    <x v="7"/>
    <n v="1330"/>
    <n v="2325.7482479370697"/>
    <n v="57.185897105574746"/>
    <n v="341"/>
    <n v="6037.1306525722102"/>
    <n v="5.6483786690074664"/>
    <n v="103"/>
    <n v="2286.879847985344"/>
    <n v="4.5039532833672551"/>
    <n v="489"/>
    <n v="6037.1306525722102"/>
    <n v="8.0998743963186257"/>
    <n v="432"/>
    <n v="5235.9828305006058"/>
    <n v="8.2506000112054814"/>
    <n v="57"/>
    <n v="801.14782207160442"/>
    <n v="7.1147918560908838"/>
    <n v="235"/>
    <n v="2723"/>
    <n v="8.6301872934263688"/>
    <n v="488"/>
    <n v="2544.9832739670032"/>
    <n v="19.174978672426715"/>
    <n v="792"/>
    <n v="8486.4484787141337"/>
    <n v="9.3325258732968095"/>
    <n v="2189"/>
    <n v="8546.6465582184337"/>
    <n v="25.612384753351748"/>
    <n v="213"/>
    <n v="2325.7482479370697"/>
    <n v="9.1583429199153539"/>
  </r>
  <r>
    <x v="1"/>
    <x v="8"/>
    <n v="2436"/>
    <n v="4469.4683363038585"/>
    <n v="54.503126920337749"/>
    <n v="777"/>
    <n v="16889.147847770051"/>
    <n v="4.6005873535093178"/>
    <n v="352"/>
    <n v="6956.5396038130948"/>
    <n v="5.0599870057098197"/>
    <n v="1279"/>
    <n v="16889.147847770051"/>
    <n v="7.5729101996633421"/>
    <n v="1097"/>
    <n v="14841.825179258194"/>
    <n v="7.3912742317776639"/>
    <n v="182"/>
    <n v="2047.3226685118557"/>
    <n v="8.8896588114413326"/>
    <n v="639"/>
    <n v="6337"/>
    <n v="10.083635789805902"/>
    <n v="1226"/>
    <n v="5933.0659571318683"/>
    <n v="20.663852531864766"/>
    <n v="1812"/>
    <n v="22609.017719175878"/>
    <n v="8.0145012158717055"/>
    <n v="4438"/>
    <n v="21733.195344827338"/>
    <n v="20.420375051091035"/>
    <n v="514"/>
    <n v="4469.4683363038585"/>
    <n v="11.500249276294582"/>
  </r>
  <r>
    <x v="1"/>
    <x v="9"/>
    <n v="411"/>
    <n v="628.8670061300877"/>
    <n v="65.355630998866616"/>
    <n v="110"/>
    <n v="1746.4166503922818"/>
    <n v="6.2986115011725117"/>
    <n v="43"/>
    <n v="656.43787771188715"/>
    <n v="6.5505056091344018"/>
    <n v="160"/>
    <n v="1746.4166503922818"/>
    <n v="9.1616167289781991"/>
    <n v="138"/>
    <n v="1556.3506426032166"/>
    <n v="8.8668964578043603"/>
    <n v="22"/>
    <n v="190.06600778906531"/>
    <n v="11.574926130092413"/>
    <n v="85"/>
    <n v="739"/>
    <n v="11.502029769959405"/>
    <n v="170"/>
    <n v="586.07867843210749"/>
    <n v="29.006344413481873"/>
    <n v="194"/>
    <n v="2290.2495018215745"/>
    <n v="8.4706928151583494"/>
    <n v="670"/>
    <n v="2424.8434334709996"/>
    <n v="27.630649911319853"/>
    <n v="54"/>
    <n v="628.8670061300877"/>
    <n v="8.5868712261284603"/>
  </r>
  <r>
    <x v="1"/>
    <x v="10"/>
    <n v="2873"/>
    <n v="4284.680994609429"/>
    <n v="67.052833189087607"/>
    <n v="898"/>
    <n v="10288.086308833144"/>
    <n v="8.7285426370207961"/>
    <n v="286"/>
    <n v="4061.1396881796882"/>
    <n v="7.0423581053473407"/>
    <n v="1217"/>
    <n v="10288.086308833144"/>
    <n v="11.829216469102793"/>
    <n v="1054"/>
    <n v="9045.6436191054563"/>
    <n v="11.652017748895489"/>
    <n v="163"/>
    <n v="1242.4426897276885"/>
    <n v="13.119317401732664"/>
    <n v="568"/>
    <n v="4817"/>
    <n v="11.791571517542039"/>
    <n v="1152"/>
    <n v="3894.5592656714175"/>
    <n v="29.579727034951063"/>
    <n v="1564"/>
    <n v="14270.715531395888"/>
    <n v="10.959506526208623"/>
    <n v="4979"/>
    <n v="14848.142788125064"/>
    <n v="33.532813302293938"/>
    <n v="371"/>
    <n v="4284.680994609429"/>
    <n v="8.658754303220153"/>
  </r>
  <r>
    <x v="1"/>
    <x v="11"/>
    <n v="684"/>
    <n v="1153.4383512545373"/>
    <n v="59.300958673348028"/>
    <n v="262"/>
    <n v="4355.3998874711806"/>
    <n v="6.0155211179040933"/>
    <n v="88"/>
    <n v="1343.1301873132372"/>
    <n v="6.5518592934042319"/>
    <n v="319"/>
    <n v="4355.3998874711806"/>
    <n v="7.3242413611122368"/>
    <n v="276"/>
    <n v="3967.1129909800143"/>
    <n v="6.9572003778954246"/>
    <n v="43"/>
    <n v="388.28689649116649"/>
    <n v="11.074285634817514"/>
    <n v="141"/>
    <n v="1360"/>
    <n v="10.367647058823531"/>
    <n v="268"/>
    <n v="1213.0517361701097"/>
    <n v="22.093039563682517"/>
    <n v="415"/>
    <n v="5562.256565355965"/>
    <n v="7.4610006770416115"/>
    <n v="1294"/>
    <n v="5577.0565420745897"/>
    <n v="23.20220335292942"/>
    <n v="84"/>
    <n v="1153.4383512545373"/>
    <n v="7.2825738721655471"/>
  </r>
  <r>
    <x v="1"/>
    <x v="12"/>
    <n v="219.47327747399999"/>
    <n v="363.07343790976688"/>
    <n v="60.448728702798896"/>
    <n v="68.477954720999989"/>
    <n v="938.00157266359145"/>
    <n v="7.300409372080999"/>
    <n v="38.106978986999998"/>
    <n v="373.36950821934897"/>
    <n v="10.206237560409653"/>
    <n v="133.80420441299998"/>
    <n v="938.00157266359145"/>
    <n v="14.264816639170821"/>
    <n v="111.16923193199999"/>
    <n v="844.92776222667464"/>
    <n v="13.157246915290239"/>
    <n v="22.634972480999998"/>
    <n v="93.073810436916773"/>
    <n v="24.319378754071156"/>
    <n v="66.472324247999993"/>
    <n v="443.53085317199992"/>
    <n v="14.987080103359174"/>
    <n v="141.25368902699998"/>
    <n v="420.37854441832701"/>
    <n v="33.601545774047793"/>
    <n v="218.04068427899998"/>
    <n v="1353.4756905237002"/>
    <n v="16.109686033196024"/>
    <n v="395.39572181999995"/>
    <n v="1315.7283290126081"/>
    <n v="30.051471348703551"/>
    <n v="22.921491119999999"/>
    <n v="363.07343790976688"/>
    <n v="6.3131831543393107"/>
  </r>
  <r>
    <x v="1"/>
    <x v="13"/>
    <n v="1343"/>
    <n v="2062.0121858021671"/>
    <n v="65.13055593207099"/>
    <n v="417"/>
    <n v="6721.4109953734305"/>
    <n v="6.204054480332104"/>
    <n v="216"/>
    <n v="2645.5218457122205"/>
    <n v="8.1647407429307783"/>
    <n v="705"/>
    <n v="6721.4109953734305"/>
    <n v="10.488869085453558"/>
    <n v="586"/>
    <n v="5764.8615253582757"/>
    <n v="10.165031673741394"/>
    <n v="119"/>
    <n v="956.54947001515495"/>
    <n v="12.44054842224884"/>
    <n v="351"/>
    <n v="2729"/>
    <n v="12.861854159032612"/>
    <n v="680"/>
    <n v="2619.6238726097108"/>
    <n v="25.957924994880017"/>
    <n v="896"/>
    <n v="9352.6436409387097"/>
    <n v="9.5801789782516487"/>
    <n v="2486"/>
    <n v="9012.5466103042963"/>
    <n v="27.583768578324875"/>
    <n v="203"/>
    <n v="2062.0121858021671"/>
    <n v="9.8447526837009764"/>
  </r>
  <r>
    <x v="1"/>
    <x v="14"/>
    <n v="419"/>
    <n v="752.62282150272131"/>
    <n v="55.671976457398053"/>
    <n v="145"/>
    <n v="1792.7846070917035"/>
    <n v="8.0879766273329583"/>
    <n v="27"/>
    <n v="676.39795140359331"/>
    <n v="3.9917329648873565"/>
    <n v="137"/>
    <n v="1792.7846070917035"/>
    <n v="7.6417434341007953"/>
    <n v="123"/>
    <n v="1574.4119384851888"/>
    <n v="7.8124407592045904"/>
    <n v="14"/>
    <n v="218.37266860651459"/>
    <n v="6.4110587141409079"/>
    <n v="65"/>
    <n v="802"/>
    <n v="8.1047381546134662"/>
    <n v="118"/>
    <n v="754.67288948678777"/>
    <n v="15.635913472424512"/>
    <n v="222"/>
    <n v="2519.6647439421822"/>
    <n v="8.8106959679352546"/>
    <n v="720"/>
    <n v="2585.2655199286392"/>
    <n v="27.850137421082927"/>
    <n v="86"/>
    <n v="752.62282150272131"/>
    <n v="11.426706385050675"/>
  </r>
  <r>
    <x v="1"/>
    <x v="15"/>
    <n v="2270"/>
    <n v="3334.1048120357914"/>
    <n v="68.084242337119179"/>
    <n v="336"/>
    <n v="6392.964792212395"/>
    <n v="5.2557774197239313"/>
    <n v="108"/>
    <n v="2406.9230644433019"/>
    <n v="4.4870565908586428"/>
    <n v="643"/>
    <n v="6392.964792212395"/>
    <n v="10.057931193102643"/>
    <n v="591"/>
    <n v="5724.4178752129865"/>
    <n v="10.324193881076701"/>
    <n v="52"/>
    <n v="668.54691699940884"/>
    <n v="7.7780629418482503"/>
    <n v="214"/>
    <n v="3116"/>
    <n v="6.8677792041078307"/>
    <n v="387"/>
    <n v="2301.0135647783954"/>
    <n v="16.818675296999867"/>
    <n v="1066"/>
    <n v="8751.1060189268574"/>
    <n v="12.181317397989002"/>
    <n v="3192"/>
    <n v="9862.9417543483578"/>
    <n v="32.363569404561439"/>
    <n v="287"/>
    <n v="3334.1048120357914"/>
    <n v="8.6080077316093409"/>
  </r>
  <r>
    <x v="1"/>
    <x v="16"/>
    <n v="406"/>
    <n v="710.98003227965671"/>
    <n v="57.104276008739454"/>
    <n v="145"/>
    <n v="2335.7878385321437"/>
    <n v="6.2077555849901556"/>
    <n v="44"/>
    <n v="891.01611953439203"/>
    <n v="4.9381822657700702"/>
    <n v="189"/>
    <n v="2335.7878385321437"/>
    <n v="8.091488314228549"/>
    <n v="162"/>
    <n v="2007.5781638113187"/>
    <n v="8.0694242904320355"/>
    <n v="27"/>
    <n v="328.20967472082498"/>
    <n v="8.2264485417640998"/>
    <n v="106"/>
    <n v="949"/>
    <n v="11.169652265542677"/>
    <n v="208"/>
    <n v="852.50298149832884"/>
    <n v="24.398741648319707"/>
    <n v="284"/>
    <n v="3154.1723159424828"/>
    <n v="9.0039468853539582"/>
    <n v="731"/>
    <n v="3099.33781616636"/>
    <n v="23.585683244564486"/>
    <n v="64"/>
    <n v="710.98003227965671"/>
    <n v="9.0016592723136064"/>
  </r>
  <r>
    <x v="1"/>
    <x v="17"/>
    <n v="843"/>
    <n v="1303.6694311383392"/>
    <n v="64.663631735531951"/>
    <n v="302"/>
    <n v="3261.8037110646637"/>
    <n v="9.25868098609239"/>
    <n v="133"/>
    <n v="1199.8123166245819"/>
    <n v="11.085067069003539"/>
    <n v="409"/>
    <n v="3261.8037110646637"/>
    <n v="12.539074580502607"/>
    <n v="347"/>
    <n v="2904.882279569099"/>
    <n v="11.945406615633074"/>
    <n v="62"/>
    <n v="356.92143149556483"/>
    <n v="17.370769735011113"/>
    <n v="220"/>
    <n v="1427"/>
    <n v="15.416958654519972"/>
    <n v="435"/>
    <n v="1271.8390774140801"/>
    <n v="34.202440208430119"/>
    <n v="566"/>
    <n v="4549.8975557154745"/>
    <n v="12.439840525398294"/>
    <n v="1593"/>
    <n v="4610.8471097186266"/>
    <n v="34.548965994606831"/>
    <n v="103"/>
    <n v="1303.6694311383392"/>
    <n v="7.9007758822773315"/>
  </r>
  <r>
    <x v="1"/>
    <x v="18"/>
    <n v="2178"/>
    <n v="3197.5586651093804"/>
    <n v="68.114465694267295"/>
    <n v="572"/>
    <n v="8306.517881204938"/>
    <n v="6.8861586549311804"/>
    <n v="187"/>
    <n v="3042.570982666382"/>
    <n v="6.1461179070379819"/>
    <n v="853"/>
    <n v="8306.517881204938"/>
    <n v="10.269044287860659"/>
    <n v="758"/>
    <n v="7397.1689152913732"/>
    <n v="10.247163592993909"/>
    <n v="95"/>
    <n v="909.34896591356448"/>
    <n v="10.447034478623902"/>
    <n v="384"/>
    <n v="3763"/>
    <n v="10.204623970236513"/>
    <n v="732"/>
    <n v="2934.2302769729554"/>
    <n v="24.94691727996053"/>
    <n v="1123"/>
    <n v="11178.478396045362"/>
    <n v="10.046089997340662"/>
    <n v="3537"/>
    <n v="11685.168840886656"/>
    <n v="30.269139009989836"/>
    <n v="291"/>
    <n v="3197.5586651093804"/>
    <n v="9.1006930748538934"/>
  </r>
  <r>
    <x v="1"/>
    <x v="19"/>
    <n v="983"/>
    <n v="1608.6148553453254"/>
    <n v="61.108474581939433"/>
    <n v="232"/>
    <n v="3460.1502500537408"/>
    <n v="6.7049111522367202"/>
    <n v="57"/>
    <n v="1278.93878985427"/>
    <n v="4.4568200176722232"/>
    <n v="300"/>
    <n v="3460.1502500537408"/>
    <n v="8.670143731340584"/>
    <n v="250"/>
    <n v="3091.5378675102061"/>
    <n v="8.0865902574675381"/>
    <n v="50"/>
    <n v="368.61238254353458"/>
    <n v="13.564384260502916"/>
    <n v="146"/>
    <n v="1619"/>
    <n v="9.0179122915379875"/>
    <n v="278"/>
    <n v="1268.089433797561"/>
    <n v="21.922743979300453"/>
    <n v="486"/>
    <n v="4727.2471665455951"/>
    <n v="10.280824819979561"/>
    <n v="1534"/>
    <n v="5146.0081517979233"/>
    <n v="29.809513602578491"/>
    <n v="183"/>
    <n v="1608.6148553453254"/>
    <n v="11.376247048316294"/>
  </r>
  <r>
    <x v="1"/>
    <x v="20"/>
    <n v="6222"/>
    <n v="10349.17927200413"/>
    <n v="60.120709444383827"/>
    <n v="2273"/>
    <n v="40768.960967146311"/>
    <n v="5.5753199151474533"/>
    <n v="949"/>
    <n v="17497.987400363225"/>
    <n v="5.4234808740364082"/>
    <n v="4000"/>
    <n v="40768.960967146311"/>
    <n v="9.8113856843773917"/>
    <n v="3399"/>
    <n v="35215.160447299437"/>
    <n v="9.6520928964293873"/>
    <n v="601"/>
    <n v="5553.8005198468745"/>
    <n v="10.821418555677083"/>
    <n v="1638"/>
    <n v="15775"/>
    <n v="10.383518225039619"/>
    <n v="3258"/>
    <n v="14184.611103405265"/>
    <n v="22.968553570128265"/>
    <n v="6442"/>
    <n v="55083.68286027039"/>
    <n v="11.694933355021458"/>
    <n v="11737"/>
    <n v="51919.44944687251"/>
    <n v="22.606171916383843"/>
    <n v="1126"/>
    <n v="10349.17927200413"/>
    <n v="10.88008981587531"/>
  </r>
  <r>
    <x v="1"/>
    <x v="21"/>
    <n v="6709"/>
    <n v="10032.069762579918"/>
    <n v="66.875531757413398"/>
    <n v="2325"/>
    <n v="33421.472599668334"/>
    <n v="6.9566054968597424"/>
    <n v="913"/>
    <n v="13949.120899666021"/>
    <n v="6.5452153334039824"/>
    <n v="4020"/>
    <n v="33421.472599668334"/>
    <n v="12.028195310699425"/>
    <n v="3453"/>
    <n v="29148.752129152446"/>
    <n v="11.846133188482407"/>
    <n v="567"/>
    <n v="4272.7204705158892"/>
    <n v="13.270233892261626"/>
    <n v="1602"/>
    <n v="12826"/>
    <n v="12.490254171214719"/>
    <n v="2903"/>
    <n v="10646.190447440109"/>
    <n v="27.267969837023067"/>
    <n v="5430"/>
    <n v="44679.39759199597"/>
    <n v="12.15325248918027"/>
    <n v="12542"/>
    <n v="44071.945130681488"/>
    <n v="28.458013284438987"/>
    <n v="994"/>
    <n v="10032.069762579918"/>
    <n v="9.908224559080178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x v="0"/>
    <n v="32290.057928133952"/>
    <n v="51269.459867914375"/>
    <n v="62.981076865882535"/>
    <n v="9141.7047202197391"/>
    <n v="143976.45670599781"/>
    <n v="6.3494441586982822"/>
    <n v="3064.4068501403399"/>
    <n v="56889.913304958573"/>
    <n v="5.3909560665001504"/>
    <n v="10220.050241716837"/>
    <n v="143976.45670599781"/>
    <n v="7.0984176687903497"/>
    <n v="9098.8457655555176"/>
    <n v="125598.04978744952"/>
    <n v="7.2444164387532766"/>
    <n v="1120.1614001613182"/>
    <n v="18329.951617950905"/>
    <n v="6.1110985097435861"/>
    <n v="3277.0002203266013"/>
    <n v="60429.880219472077"/>
    <n v="5.4282515500826829"/>
    <n v="6160.1891260587199"/>
    <n v="50827.283372098478"/>
    <n v="12.119847289419253"/>
    <n v="14180.114575771247"/>
    <n v="194803.74007809631"/>
    <n v="7.2791798402261048"/>
    <n v="54090.457719833372"/>
    <n v="197999.32528980906"/>
    <n v="27.318506081099958"/>
    <n v="5283.975897231102"/>
    <n v="51269.459867914375"/>
    <n v="10.306283527940845"/>
    <n v="54244.3931712677"/>
    <n v="194063.68069546882"/>
    <n v="27.951852184226993"/>
    <n v="4946.978866140028"/>
    <n v="50877.611193624776"/>
    <n v="9.7232923285515991"/>
  </r>
  <r>
    <x v="1"/>
    <n v="806610"/>
    <n v="1366640"/>
    <n v="59.021395539425157"/>
    <n v="237224"/>
    <n v="5191882.9793074029"/>
    <n v="4.5691322579008835"/>
    <n v="67555"/>
    <n v="2163189"/>
    <n v="3.1229356288331718"/>
    <n v="320182"/>
    <n v="5191882.9793074029"/>
    <n v="6.1669725854012274"/>
    <n v="290460"/>
    <n v="4593373.5650454443"/>
    <n v="6.3234569513426102"/>
    <n v="29722"/>
    <n v="598509.41426196171"/>
    <n v="4.9660037572927749"/>
    <n v="89462"/>
    <n v="1940205"/>
    <n v="4.6109560587669858"/>
    <n v="165394"/>
    <n v="1609009.0206925932"/>
    <n v="10.27924628594106"/>
    <n v="454151"/>
    <n v="6800892"/>
    <n v="6.6778152042408561"/>
    <n v="1403695"/>
    <n v="6658782"/>
    <n v="21.080356737913931"/>
    <n v="148405"/>
    <n v="1366640"/>
    <n v="10.859114324181936"/>
    <n v="1405534"/>
    <n v="6658731.7085253811"/>
    <n v="21.108133823749817"/>
    <n v="139734"/>
    <n v="1349692.3299189571"/>
    <n v="10.3530261602946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Age&amp;Disab" cacheId="2" dataOnRows="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chartFormat="14">
  <location ref="A3:D7" firstHeaderRow="1" firstDataRow="2" firstDataCol="1"/>
  <pivotFields count="35">
    <pivotField axis="axisCol" showAll="0">
      <items count="3">
        <item x="1"/>
        <item x="0"/>
        <item t="default"/>
      </items>
    </pivotField>
    <pivotField showAll="0" defaultSubtotal="0">
      <items count="45">
        <item h="1" x="21"/>
        <item h="1" m="1" x="30"/>
        <item h="1" x="0"/>
        <item h="1" m="1" x="40"/>
        <item h="1" x="1"/>
        <item h="1" m="1" x="29"/>
        <item h="1" x="2"/>
        <item h="1" m="1" x="44"/>
        <item h="1" x="3"/>
        <item h="1" m="1" x="27"/>
        <item h="1" x="4"/>
        <item h="1" m="1" x="42"/>
        <item h="1" x="5"/>
        <item h="1" m="1" x="22"/>
        <item h="1" x="6"/>
        <item h="1" m="1" x="39"/>
        <item h="1" x="7"/>
        <item h="1" m="1" x="41"/>
        <item h="1" x="8"/>
        <item h="1" m="1" x="37"/>
        <item h="1" x="9"/>
        <item h="1" m="1" x="35"/>
        <item x="10"/>
        <item h="1" m="1" x="31"/>
        <item h="1" x="11"/>
        <item h="1" m="1" x="33"/>
        <item h="1" m="1" x="34"/>
        <item h="1" x="12"/>
        <item h="1" x="13"/>
        <item h="1" m="1" x="24"/>
        <item h="1" x="14"/>
        <item h="1" m="1" x="25"/>
        <item h="1" x="15"/>
        <item h="1" m="1" x="32"/>
        <item h="1" x="16"/>
        <item h="1" m="1" x="36"/>
        <item h="1" x="17"/>
        <item h="1" m="1" x="28"/>
        <item h="1" m="1" x="43"/>
        <item h="1" x="18"/>
        <item h="1" m="1" x="23"/>
        <item h="1" x="19"/>
        <item h="1" m="1" x="26"/>
        <item h="1" x="20"/>
        <item h="1" m="1" x="38"/>
      </items>
    </pivotField>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dataField="1" showAll="0"/>
    <pivotField numFmtId="3" showAll="0" defaultSubtotal="0"/>
    <pivotField numFmtId="3" showAll="0" defaultSubtotal="0"/>
    <pivotField dataField="1" numFmtId="165" showAll="0" defaultSubtotal="0"/>
    <pivotField numFmtId="3" showAll="0" defaultSubtotal="0"/>
    <pivotField numFmtId="3" showAll="0" defaultSubtotal="0"/>
    <pivotField dataField="1" numFmtId="165" showAll="0" defaultSubtota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s>
  <rowFields count="1">
    <field x="-2"/>
  </rowFields>
  <rowItems count="3">
    <i>
      <x/>
    </i>
    <i i="1">
      <x v="1"/>
    </i>
    <i i="2">
      <x v="2"/>
    </i>
  </rowItems>
  <colFields count="1">
    <field x="0"/>
  </colFields>
  <colItems count="3">
    <i>
      <x/>
    </i>
    <i>
      <x v="1"/>
    </i>
    <i t="grand">
      <x/>
    </i>
  </colItems>
  <dataFields count="3">
    <dataField name="Unemployment benefit - total (16-64yrs)" fld="13" baseField="1" baseItem="551831600"/>
    <dataField name="JobSeeker Payments (22-64yrs)" fld="16" baseField="1" baseItem="551831600"/>
    <dataField name="Youth Allowance (16-21yrs)" fld="19" baseField="1" baseItem="551831600"/>
  </dataFields>
  <formats count="1">
    <format dxfId="271">
      <pivotArea outline="0" collapsedLevelsAreSubtotals="1" fieldPosition="0"/>
    </format>
  </formats>
  <chartFormats count="12">
    <chartFormat chart="2" format="4" series="1">
      <pivotArea type="data" outline="0" fieldPosition="0">
        <references count="1">
          <reference field="4294967294" count="1" selected="0">
            <x v="0"/>
          </reference>
        </references>
      </pivotArea>
    </chartFormat>
    <chartFormat chart="13" format="9" series="1">
      <pivotArea type="data" outline="0" fieldPosition="0">
        <references count="1">
          <reference field="4294967294" count="1" selected="0">
            <x v="0"/>
          </reference>
        </references>
      </pivotArea>
    </chartFormat>
    <chartFormat chart="13" format="12">
      <pivotArea type="data" outline="0" fieldPosition="0">
        <references count="1">
          <reference field="4294967294" count="1" selected="0">
            <x v="0"/>
          </reference>
        </references>
      </pivotArea>
    </chartFormat>
    <chartFormat chart="13" format="13">
      <pivotArea type="data" outline="0" fieldPosition="0">
        <references count="1">
          <reference field="4294967294" count="1" selected="0">
            <x v="1"/>
          </reference>
        </references>
      </pivotArea>
    </chartFormat>
    <chartFormat chart="2" format="8" series="1">
      <pivotArea type="data" outline="0" fieldPosition="0">
        <references count="2">
          <reference field="4294967294" count="1" selected="0">
            <x v="0"/>
          </reference>
          <reference field="0" count="1" selected="0">
            <x v="1"/>
          </reference>
        </references>
      </pivotArea>
    </chartFormat>
    <chartFormat chart="13" format="14" series="1">
      <pivotArea type="data" outline="0" fieldPosition="0">
        <references count="2">
          <reference field="4294967294" count="1" selected="0">
            <x v="0"/>
          </reference>
          <reference field="0" count="1" selected="0">
            <x v="1"/>
          </reference>
        </references>
      </pivotArea>
    </chartFormat>
    <chartFormat chart="13" format="15" series="1">
      <pivotArea type="data" outline="0" fieldPosition="0">
        <references count="2">
          <reference field="4294967294" count="1" selected="0">
            <x v="0"/>
          </reference>
          <reference field="0" count="1" selected="0">
            <x v="0"/>
          </reference>
        </references>
      </pivotArea>
    </chartFormat>
    <chartFormat chart="13" format="16">
      <pivotArea type="data" outline="0" fieldPosition="0">
        <references count="2">
          <reference field="4294967294" count="1" selected="0">
            <x v="0"/>
          </reference>
          <reference field="0" count="1" selected="0">
            <x v="0"/>
          </reference>
        </references>
      </pivotArea>
    </chartFormat>
    <chartFormat chart="13" format="17">
      <pivotArea type="data" outline="0" fieldPosition="0">
        <references count="2">
          <reference field="4294967294" count="1" selected="0">
            <x v="1"/>
          </reference>
          <reference field="0" count="1" selected="0">
            <x v="0"/>
          </reference>
        </references>
      </pivotArea>
    </chartFormat>
    <chartFormat chart="13" format="18">
      <pivotArea type="data" outline="0" fieldPosition="0">
        <references count="2">
          <reference field="4294967294" count="1" selected="0">
            <x v="0"/>
          </reference>
          <reference field="0" count="1" selected="0">
            <x v="1"/>
          </reference>
        </references>
      </pivotArea>
    </chartFormat>
    <chartFormat chart="13" format="19">
      <pivotArea type="data" outline="0" fieldPosition="0">
        <references count="2">
          <reference field="4294967294" count="1" selected="0">
            <x v="1"/>
          </reference>
          <reference field="0" count="1" selected="0">
            <x v="1"/>
          </reference>
        </references>
      </pivotArea>
    </chartFormat>
    <chartFormat chart="2" format="9" series="1">
      <pivotArea type="data" outline="0" fieldPosition="0">
        <references count="2">
          <reference field="4294967294" count="1" selected="0">
            <x v="0"/>
          </reference>
          <reference field="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familyinc" cacheId="2" dataOnRows="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chartFormat="32">
  <location ref="A3:D7" firstHeaderRow="1" firstDataRow="2" firstDataCol="1"/>
  <pivotFields count="35">
    <pivotField axis="axisCol" showAll="0">
      <items count="3">
        <item x="1"/>
        <item x="0"/>
        <item t="default"/>
      </items>
    </pivotField>
    <pivotField multipleItemSelectionAllowed="1" showAll="0" defaultSubtotal="0">
      <items count="45">
        <item h="1" x="21"/>
        <item h="1" m="1" x="30"/>
        <item h="1" x="0"/>
        <item h="1" m="1" x="40"/>
        <item h="1" x="1"/>
        <item h="1" m="1" x="29"/>
        <item h="1" x="2"/>
        <item h="1" m="1" x="44"/>
        <item h="1" x="3"/>
        <item h="1" m="1" x="27"/>
        <item h="1" x="4"/>
        <item h="1" m="1" x="42"/>
        <item h="1" x="5"/>
        <item h="1" m="1" x="22"/>
        <item h="1" x="6"/>
        <item h="1" m="1" x="39"/>
        <item h="1" x="7"/>
        <item h="1" m="1" x="41"/>
        <item h="1" x="8"/>
        <item h="1" m="1" x="37"/>
        <item h="1" x="9"/>
        <item h="1" m="1" x="35"/>
        <item x="10"/>
        <item h="1" m="1" x="31"/>
        <item h="1" x="11"/>
        <item h="1" m="1" x="33"/>
        <item h="1" m="1" x="34"/>
        <item h="1" x="12"/>
        <item h="1" x="13"/>
        <item h="1" m="1" x="24"/>
        <item h="1" x="14"/>
        <item h="1" m="1" x="25"/>
        <item h="1" x="15"/>
        <item h="1" m="1" x="32"/>
        <item h="1" x="16"/>
        <item h="1" m="1" x="36"/>
        <item h="1" x="17"/>
        <item h="1" m="1" x="28"/>
        <item h="1" m="1" x="43"/>
        <item h="1" x="18"/>
        <item h="1" m="1" x="23"/>
        <item h="1" x="19"/>
        <item h="1" m="1" x="26"/>
        <item h="1" x="20"/>
        <item h="1" m="1" x="38"/>
      </items>
    </pivotField>
    <pivotField numFmtId="3" showAll="0"/>
    <pivotField numFmtId="3" showAll="0"/>
    <pivotField showAll="0"/>
    <pivotField numFmtId="3" showAll="0"/>
    <pivotField numFmtId="3" showAll="0"/>
    <pivotField showAll="0"/>
    <pivotField numFmtId="3" showAll="0"/>
    <pivotField numFmtId="3" showAll="0"/>
    <pivotField dataField="1" showAll="0"/>
    <pivotField numFmtId="3" showAll="0"/>
    <pivotField numFmtId="3" showAll="0"/>
    <pivotField showAll="0"/>
    <pivotField numFmtId="3" showAll="0" defaultSubtotal="0"/>
    <pivotField numFmtId="3" showAll="0" defaultSubtotal="0"/>
    <pivotField numFmtId="165" showAll="0" defaultSubtotal="0"/>
    <pivotField numFmtId="3" showAll="0" defaultSubtotal="0"/>
    <pivotField numFmtId="3" showAll="0" defaultSubtotal="0"/>
    <pivotField numFmtId="165" showAll="0" defaultSubtotal="0"/>
    <pivotField numFmtId="3" showAll="0"/>
    <pivotField numFmtId="3" showAll="0"/>
    <pivotField dataField="1" showAll="0"/>
    <pivotField numFmtId="3" showAll="0"/>
    <pivotField numFmtId="3" showAll="0"/>
    <pivotField dataField="1" showAll="0"/>
    <pivotField numFmtId="3" showAll="0"/>
    <pivotField numFmtId="3" showAll="0"/>
    <pivotField showAll="0"/>
    <pivotField numFmtId="3" showAll="0"/>
    <pivotField numFmtId="3" showAll="0"/>
    <pivotField showAll="0"/>
    <pivotField numFmtId="3" showAll="0"/>
    <pivotField numFmtId="3" showAll="0"/>
    <pivotField showAll="0"/>
  </pivotFields>
  <rowFields count="1">
    <field x="-2"/>
  </rowFields>
  <rowItems count="3">
    <i>
      <x/>
    </i>
    <i i="1">
      <x v="1"/>
    </i>
    <i i="2">
      <x v="2"/>
    </i>
  </rowItems>
  <colFields count="1">
    <field x="0"/>
  </colFields>
  <colItems count="3">
    <i>
      <x/>
    </i>
    <i>
      <x v="1"/>
    </i>
    <i t="grand">
      <x/>
    </i>
  </colItems>
  <dataFields count="3">
    <dataField name="low income, welfare-dependent families (with children) %" fld="22" baseField="0" baseItem="1"/>
    <dataField name="children in low income, welfare-dependent families %" fld="25" baseField="0" baseItem="2"/>
    <dataField name="female sole parent pensioners %" fld="10" baseField="0" baseItem="4625811"/>
  </dataFields>
  <formats count="2">
    <format dxfId="147">
      <pivotArea outline="0" collapsedLevelsAreSubtotals="1" fieldPosition="0"/>
    </format>
    <format dxfId="146">
      <pivotArea dataOnly="0" labelOnly="1" outline="0" fieldPosition="0">
        <references count="1">
          <reference field="4294967294" count="2">
            <x v="0"/>
            <x v="1"/>
          </reference>
        </references>
      </pivotArea>
    </format>
  </formats>
  <chartFormats count="14">
    <chartFormat chart="12" format="7" series="1">
      <pivotArea type="data" outline="0" fieldPosition="0">
        <references count="1">
          <reference field="4294967294" count="1" selected="0">
            <x v="0"/>
          </reference>
        </references>
      </pivotArea>
    </chartFormat>
    <chartFormat chart="12" format="8" series="1">
      <pivotArea type="data" outline="0" fieldPosition="0">
        <references count="1">
          <reference field="4294967294" count="1" selected="0">
            <x v="1"/>
          </reference>
        </references>
      </pivotArea>
    </chartFormat>
    <chartFormat chart="12" format="9" series="1">
      <pivotArea type="data" outline="0" fieldPosition="0">
        <references count="1">
          <reference field="4294967294" count="1" selected="0">
            <x v="2"/>
          </reference>
        </references>
      </pivotArea>
    </chartFormat>
    <chartFormat chart="29" format="11" series="1">
      <pivotArea type="data" outline="0" fieldPosition="0">
        <references count="1">
          <reference field="4294967294" count="1" selected="0">
            <x v="2"/>
          </reference>
        </references>
      </pivotArea>
    </chartFormat>
    <chartFormat chart="29" format="12">
      <pivotArea type="data" outline="0" fieldPosition="0">
        <references count="1">
          <reference field="4294967294" count="1" selected="0">
            <x v="1"/>
          </reference>
        </references>
      </pivotArea>
    </chartFormat>
    <chartFormat chart="29" format="13">
      <pivotArea type="data" outline="0" fieldPosition="0">
        <references count="1">
          <reference field="4294967294" count="1" selected="0">
            <x v="2"/>
          </reference>
        </references>
      </pivotArea>
    </chartFormat>
    <chartFormat chart="29" format="14" series="1">
      <pivotArea type="data" outline="0" fieldPosition="0">
        <references count="1">
          <reference field="4294967294" count="1" selected="0">
            <x v="0"/>
          </reference>
        </references>
      </pivotArea>
    </chartFormat>
    <chartFormat chart="12" format="10" series="1">
      <pivotArea type="data" outline="0" fieldPosition="0">
        <references count="2">
          <reference field="4294967294" count="1" selected="0">
            <x v="0"/>
          </reference>
          <reference field="0" count="1" selected="0">
            <x v="1"/>
          </reference>
        </references>
      </pivotArea>
    </chartFormat>
    <chartFormat chart="29" format="15" series="1">
      <pivotArea type="data" outline="0" fieldPosition="0">
        <references count="2">
          <reference field="4294967294" count="1" selected="0">
            <x v="0"/>
          </reference>
          <reference field="0" count="1" selected="0">
            <x v="1"/>
          </reference>
        </references>
      </pivotArea>
    </chartFormat>
    <chartFormat chart="29" format="16" series="1">
      <pivotArea type="data" outline="0" fieldPosition="0">
        <references count="2">
          <reference field="4294967294" count="1" selected="0">
            <x v="0"/>
          </reference>
          <reference field="0" count="1" selected="0">
            <x v="0"/>
          </reference>
        </references>
      </pivotArea>
    </chartFormat>
    <chartFormat chart="29" format="17">
      <pivotArea type="data" outline="0" fieldPosition="0">
        <references count="2">
          <reference field="4294967294" count="1" selected="0">
            <x v="1"/>
          </reference>
          <reference field="0" count="1" selected="0">
            <x v="0"/>
          </reference>
        </references>
      </pivotArea>
    </chartFormat>
    <chartFormat chart="29" format="18">
      <pivotArea type="data" outline="0" fieldPosition="0">
        <references count="2">
          <reference field="4294967294" count="1" selected="0">
            <x v="2"/>
          </reference>
          <reference field="0" count="1" selected="0">
            <x v="0"/>
          </reference>
        </references>
      </pivotArea>
    </chartFormat>
    <chartFormat chart="29" format="19">
      <pivotArea type="data" outline="0" fieldPosition="0">
        <references count="2">
          <reference field="4294967294" count="1" selected="0">
            <x v="1"/>
          </reference>
          <reference field="0" count="1" selected="0">
            <x v="1"/>
          </reference>
        </references>
      </pivotArea>
    </chartFormat>
    <chartFormat chart="29" format="20">
      <pivotArea type="data" outline="0" fieldPosition="0">
        <references count="2">
          <reference field="4294967294" count="1" selected="0">
            <x v="2"/>
          </reference>
          <reference field="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Age&amp;Disab" cacheId="2" dataOnRows="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chartFormat="14">
  <location ref="A3:D6" firstHeaderRow="1" firstDataRow="2" firstDataCol="1"/>
  <pivotFields count="35">
    <pivotField axis="axisCol" showAll="0">
      <items count="3">
        <item x="1"/>
        <item x="0"/>
        <item t="default"/>
      </items>
    </pivotField>
    <pivotField multipleItemSelectionAllowed="1" showAll="0" defaultSubtotal="0">
      <items count="45">
        <item h="1" x="21"/>
        <item h="1" m="1" x="30"/>
        <item h="1" x="0"/>
        <item h="1" m="1" x="40"/>
        <item h="1" x="1"/>
        <item h="1" m="1" x="29"/>
        <item h="1" x="2"/>
        <item h="1" m="1" x="44"/>
        <item h="1" x="3"/>
        <item h="1" m="1" x="27"/>
        <item h="1" x="4"/>
        <item h="1" m="1" x="42"/>
        <item h="1" x="5"/>
        <item h="1" m="1" x="22"/>
        <item h="1" x="6"/>
        <item h="1" m="1" x="39"/>
        <item h="1" x="7"/>
        <item h="1" m="1" x="41"/>
        <item h="1" x="8"/>
        <item h="1" m="1" x="37"/>
        <item h="1" x="9"/>
        <item h="1" m="1" x="35"/>
        <item x="10"/>
        <item h="1" m="1" x="31"/>
        <item h="1" x="11"/>
        <item h="1" m="1" x="33"/>
        <item h="1" m="1" x="34"/>
        <item h="1" x="12"/>
        <item h="1" x="13"/>
        <item h="1" m="1" x="24"/>
        <item h="1" x="14"/>
        <item h="1" m="1" x="25"/>
        <item h="1" x="15"/>
        <item h="1" m="1" x="32"/>
        <item h="1" x="16"/>
        <item h="1" m="1" x="36"/>
        <item h="1" x="17"/>
        <item h="1" m="1" x="28"/>
        <item h="1" m="1" x="43"/>
        <item h="1" x="18"/>
        <item h="1" m="1" x="23"/>
        <item h="1" x="19"/>
        <item h="1" m="1" x="26"/>
        <item h="1" x="20"/>
        <item h="1" m="1" x="38"/>
      </items>
    </pivotField>
    <pivotField numFmtId="3" showAll="0"/>
    <pivotField numFmtId="3" showAll="0"/>
    <pivotField dataField="1" showAll="0"/>
    <pivotField numFmtId="3" showAll="0"/>
    <pivotField numFmtId="3" showAll="0"/>
    <pivotField dataField="1" showAll="0"/>
    <pivotField numFmtId="3" showAll="0"/>
    <pivotField numFmtId="3" showAll="0"/>
    <pivotField showAll="0"/>
    <pivotField numFmtId="3" showAll="0"/>
    <pivotField numFmtId="3" showAll="0"/>
    <pivotField showAll="0"/>
    <pivotField numFmtId="3" showAll="0" defaultSubtotal="0"/>
    <pivotField numFmtId="3" showAll="0" defaultSubtotal="0"/>
    <pivotField numFmtId="165" showAll="0" defaultSubtotal="0"/>
    <pivotField numFmtId="3" showAll="0" defaultSubtotal="0"/>
    <pivotField numFmtId="3" showAll="0" defaultSubtotal="0"/>
    <pivotField numFmtId="165" showAll="0" defaultSubtota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s>
  <rowFields count="1">
    <field x="-2"/>
  </rowFields>
  <rowItems count="2">
    <i>
      <x/>
    </i>
    <i i="1">
      <x v="1"/>
    </i>
  </rowItems>
  <colFields count="1">
    <field x="0"/>
  </colFields>
  <colItems count="3">
    <i>
      <x/>
    </i>
    <i>
      <x v="1"/>
    </i>
    <i t="grand">
      <x/>
    </i>
  </colItems>
  <dataFields count="2">
    <dataField name="Age pensioners %" fld="4" baseField="0" baseItem="1" numFmtId="165"/>
    <dataField name="Disability support pensioners %" fld="7" baseField="0" baseItem="1" numFmtId="165"/>
  </dataFields>
  <formats count="2">
    <format dxfId="145">
      <pivotArea outline="0" collapsedLevelsAreSubtotals="1" fieldPosition="0">
        <references count="1">
          <reference field="4294967294" count="1" selected="0">
            <x v="1"/>
          </reference>
        </references>
      </pivotArea>
    </format>
    <format dxfId="144">
      <pivotArea outline="0" collapsedLevelsAreSubtotals="1" fieldPosition="0">
        <references count="1">
          <reference field="4294967294" count="1" selected="0">
            <x v="0"/>
          </reference>
        </references>
      </pivotArea>
    </format>
  </formats>
  <chartFormats count="1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3" format="4" series="1">
      <pivotArea type="data" outline="0" fieldPosition="0">
        <references count="1">
          <reference field="4294967294" count="1" selected="0">
            <x v="0"/>
          </reference>
        </references>
      </pivotArea>
    </chartFormat>
    <chartFormat chart="3" format="5" series="1">
      <pivotArea type="data" outline="0" fieldPosition="0">
        <references count="1">
          <reference field="4294967294" count="1" selected="0">
            <x v="1"/>
          </reference>
        </references>
      </pivotArea>
    </chartFormat>
    <chartFormat chart="3" format="6">
      <pivotArea type="data" outline="0" fieldPosition="0">
        <references count="1">
          <reference field="4294967294" count="1" selected="0">
            <x v="1"/>
          </reference>
        </references>
      </pivotArea>
    </chartFormat>
    <chartFormat chart="0" format="2" series="1">
      <pivotArea type="data" outline="0" fieldPosition="0">
        <references count="2">
          <reference field="4294967294" count="1" selected="0">
            <x v="0"/>
          </reference>
          <reference field="0" count="1" selected="0">
            <x v="1"/>
          </reference>
        </references>
      </pivotArea>
    </chartFormat>
    <chartFormat chart="0" format="3" series="1">
      <pivotArea type="data" outline="0" fieldPosition="0">
        <references count="2">
          <reference field="4294967294" count="1" selected="0">
            <x v="1"/>
          </reference>
          <reference field="0" count="1" selected="0">
            <x v="1"/>
          </reference>
        </references>
      </pivotArea>
    </chartFormat>
    <chartFormat chart="3" format="7" series="1">
      <pivotArea type="data" outline="0" fieldPosition="0">
        <references count="2">
          <reference field="4294967294" count="1" selected="0">
            <x v="0"/>
          </reference>
          <reference field="0" count="1" selected="0">
            <x v="1"/>
          </reference>
        </references>
      </pivotArea>
    </chartFormat>
    <chartFormat chart="3" format="8" series="1">
      <pivotArea type="data" outline="0" fieldPosition="0">
        <references count="2">
          <reference field="4294967294" count="1" selected="0">
            <x v="1"/>
          </reference>
          <reference field="0" count="1" selected="0">
            <x v="1"/>
          </reference>
        </references>
      </pivotArea>
    </chartFormat>
    <chartFormat chart="3" format="9" series="1">
      <pivotArea type="data" outline="0" fieldPosition="0">
        <references count="2">
          <reference field="4294967294" count="1" selected="0">
            <x v="0"/>
          </reference>
          <reference field="0" count="1" selected="0">
            <x v="0"/>
          </reference>
        </references>
      </pivotArea>
    </chartFormat>
    <chartFormat chart="3" format="10">
      <pivotArea type="data" outline="0" fieldPosition="0">
        <references count="2">
          <reference field="4294967294" count="1" selected="0">
            <x v="1"/>
          </reference>
          <reference field="0" count="1" selected="0">
            <x v="0"/>
          </reference>
        </references>
      </pivotArea>
    </chartFormat>
    <chartFormat chart="3" format="11">
      <pivotArea type="data" outline="0" fieldPosition="0">
        <references count="2">
          <reference field="4294967294" count="1" selected="0">
            <x v="1"/>
          </reference>
          <reference field="0" count="1" selected="0">
            <x v="1"/>
          </reference>
        </references>
      </pivotArea>
    </chartFormat>
    <chartFormat chart="0" format="4" series="1">
      <pivotArea type="data" outline="0" fieldPosition="0">
        <references count="2">
          <reference field="4294967294" count="1" selected="0">
            <x v="0"/>
          </reference>
          <reference field="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2" cacheId="3" dataOnRows="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chartFormat="20">
  <location ref="A3:B14" firstHeaderRow="1" firstDataRow="1" firstDataCol="1"/>
  <pivotFields count="40">
    <pivotField axis="axisRow" showAll="0" defaultSubtotal="0">
      <items count="2">
        <item x="1"/>
        <item x="0"/>
      </items>
    </pivotField>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dataField="1" showAll="0"/>
    <pivotField numFmtId="3" showAll="0" defaultSubtotal="0"/>
    <pivotField numFmtId="3" showAll="0" defaultSubtotal="0"/>
    <pivotField dataField="1" showAll="0" defaultSubtotal="0"/>
    <pivotField numFmtId="3" showAll="0" defaultSubtotal="0"/>
    <pivotField numFmtId="3" showAll="0" defaultSubtotal="0"/>
    <pivotField dataField="1" showAll="0" defaultSubtota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defaultSubtotal="0"/>
    <pivotField numFmtId="3" showAll="0" defaultSubtotal="0"/>
    <pivotField showAll="0" defaultSubtotal="0"/>
    <pivotField numFmtId="3" showAll="0" defaultSubtotal="0"/>
    <pivotField numFmtId="3" showAll="0" defaultSubtotal="0"/>
    <pivotField showAll="0" defaultSubtotal="0"/>
  </pivotFields>
  <rowFields count="2">
    <field x="0"/>
    <field x="-2"/>
  </rowFields>
  <rowItems count="11">
    <i>
      <x/>
    </i>
    <i r="1">
      <x/>
    </i>
    <i r="1" i="1">
      <x v="1"/>
    </i>
    <i r="1" i="2">
      <x v="2"/>
    </i>
    <i>
      <x v="1"/>
    </i>
    <i r="1">
      <x/>
    </i>
    <i r="1" i="1">
      <x v="1"/>
    </i>
    <i r="1" i="2">
      <x v="2"/>
    </i>
    <i t="grand">
      <x/>
    </i>
    <i t="grand" i="1">
      <x/>
    </i>
    <i t="grand" i="2">
      <x/>
    </i>
  </rowItems>
  <colItems count="1">
    <i/>
  </colItems>
  <dataFields count="3">
    <dataField name="Unemployment benefit (all) %" fld="12" baseField="0" baseItem="0"/>
    <dataField name="JobSeeker Payment" fld="15" baseField="1" baseItem="551831600"/>
    <dataField name="Youth Allowance (other)" fld="18" baseField="1" baseItem="551831600"/>
  </dataFields>
  <chartFormats count="6">
    <chartFormat chart="8" format="16" series="1">
      <pivotArea type="data" outline="0" fieldPosition="0">
        <references count="1">
          <reference field="4294967294" count="1" selected="0">
            <x v="0"/>
          </reference>
        </references>
      </pivotArea>
    </chartFormat>
    <chartFormat chart="11" format="18" series="1">
      <pivotArea type="data" outline="0" fieldPosition="0">
        <references count="1">
          <reference field="4294967294" count="1" selected="0">
            <x v="0"/>
          </reference>
        </references>
      </pivotArea>
    </chartFormat>
    <chartFormat chart="11" format="26">
      <pivotArea type="data" outline="0" fieldPosition="0">
        <references count="2">
          <reference field="4294967294" count="1" selected="0">
            <x v="1"/>
          </reference>
          <reference field="0" count="1" selected="0">
            <x v="1"/>
          </reference>
        </references>
      </pivotArea>
    </chartFormat>
    <chartFormat chart="11" format="27">
      <pivotArea type="data" outline="0" fieldPosition="0">
        <references count="2">
          <reference field="4294967294" count="1" selected="0">
            <x v="0"/>
          </reference>
          <reference field="0" count="1" selected="0">
            <x v="1"/>
          </reference>
        </references>
      </pivotArea>
    </chartFormat>
    <chartFormat chart="11" format="28">
      <pivotArea type="data" outline="0" fieldPosition="0">
        <references count="2">
          <reference field="4294967294" count="1" selected="0">
            <x v="1"/>
          </reference>
          <reference field="0" count="1" selected="0">
            <x v="0"/>
          </reference>
        </references>
      </pivotArea>
    </chartFormat>
    <chartFormat chart="11" format="29">
      <pivotArea type="data" outline="0" fieldPosition="0">
        <references count="2">
          <reference field="4294967294" count="1" selected="0">
            <x v="0"/>
          </reference>
          <reference field="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2" cacheId="3" dataOnRows="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chartFormat="19">
  <location ref="A3:B14" firstHeaderRow="1" firstDataRow="1" firstDataCol="1"/>
  <pivotFields count="40">
    <pivotField axis="axisRow" showAll="0" defaultSubtotal="0">
      <items count="2">
        <item x="1"/>
        <item x="0"/>
      </items>
    </pivotField>
    <pivotField numFmtId="3" showAll="0"/>
    <pivotField numFmtId="3" showAll="0"/>
    <pivotField showAll="0"/>
    <pivotField numFmtId="3" showAll="0"/>
    <pivotField numFmtId="3" showAll="0"/>
    <pivotField showAll="0"/>
    <pivotField numFmtId="3" showAll="0"/>
    <pivotField numFmtId="3" showAll="0"/>
    <pivotField dataField="1" showAll="0"/>
    <pivotField numFmtId="3" showAll="0"/>
    <pivotField numFmtId="3" showAll="0"/>
    <pivotField showAll="0"/>
    <pivotField numFmtId="3" showAll="0" defaultSubtotal="0"/>
    <pivotField numFmtId="3" showAll="0" defaultSubtotal="0"/>
    <pivotField showAll="0" defaultSubtotal="0"/>
    <pivotField numFmtId="3" showAll="0" defaultSubtotal="0"/>
    <pivotField numFmtId="3" showAll="0" defaultSubtotal="0"/>
    <pivotField showAll="0" defaultSubtotal="0"/>
    <pivotField numFmtId="3" showAll="0"/>
    <pivotField numFmtId="3" showAll="0"/>
    <pivotField dataField="1" showAll="0"/>
    <pivotField numFmtId="3" showAll="0"/>
    <pivotField numFmtId="3" showAll="0"/>
    <pivotField dataField="1"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defaultSubtotal="0"/>
    <pivotField numFmtId="3" showAll="0" defaultSubtotal="0"/>
    <pivotField showAll="0" defaultSubtotal="0"/>
    <pivotField numFmtId="3" showAll="0" defaultSubtotal="0"/>
    <pivotField numFmtId="3" showAll="0" defaultSubtotal="0"/>
    <pivotField showAll="0" defaultSubtotal="0"/>
  </pivotFields>
  <rowFields count="2">
    <field x="0"/>
    <field x="-2"/>
  </rowFields>
  <rowItems count="11">
    <i>
      <x/>
    </i>
    <i r="1">
      <x/>
    </i>
    <i r="1" i="1">
      <x v="1"/>
    </i>
    <i r="1" i="2">
      <x v="2"/>
    </i>
    <i>
      <x v="1"/>
    </i>
    <i r="1">
      <x/>
    </i>
    <i r="1" i="1">
      <x v="1"/>
    </i>
    <i r="1" i="2">
      <x v="2"/>
    </i>
    <i t="grand">
      <x/>
    </i>
    <i t="grand" i="1">
      <x/>
    </i>
    <i t="grand" i="2">
      <x/>
    </i>
  </rowItems>
  <colItems count="1">
    <i/>
  </colItems>
  <dataFields count="3">
    <dataField name="low income, welfare-dependent families (with children) %" fld="21" baseField="0" baseItem="0"/>
    <dataField name="children in low income, welfare-dependent families %" fld="24" baseField="0" baseItem="0"/>
    <dataField name="female sole parent pensioners %" fld="9" baseField="0" baseItem="0"/>
  </dataFields>
  <chartFormats count="6">
    <chartFormat chart="11" format="15" series="1">
      <pivotArea type="data" outline="0" fieldPosition="0">
        <references count="1">
          <reference field="4294967294" count="1" selected="0">
            <x v="0"/>
          </reference>
        </references>
      </pivotArea>
    </chartFormat>
    <chartFormat chart="17" format="17" series="1">
      <pivotArea type="data" outline="0" fieldPosition="0">
        <references count="1">
          <reference field="4294967294" count="1" selected="0">
            <x v="0"/>
          </reference>
        </references>
      </pivotArea>
    </chartFormat>
    <chartFormat chart="17" format="22">
      <pivotArea type="data" outline="0" fieldPosition="0">
        <references count="2">
          <reference field="4294967294" count="1" selected="0">
            <x v="2"/>
          </reference>
          <reference field="0" count="1" selected="0">
            <x v="1"/>
          </reference>
        </references>
      </pivotArea>
    </chartFormat>
    <chartFormat chart="17" format="23">
      <pivotArea type="data" outline="0" fieldPosition="0">
        <references count="2">
          <reference field="4294967294" count="1" selected="0">
            <x v="1"/>
          </reference>
          <reference field="0" count="1" selected="0">
            <x v="1"/>
          </reference>
        </references>
      </pivotArea>
    </chartFormat>
    <chartFormat chart="17" format="24">
      <pivotArea type="data" outline="0" fieldPosition="0">
        <references count="2">
          <reference field="4294967294" count="1" selected="0">
            <x v="2"/>
          </reference>
          <reference field="0" count="1" selected="0">
            <x v="0"/>
          </reference>
        </references>
      </pivotArea>
    </chartFormat>
    <chartFormat chart="17" format="25">
      <pivotArea type="data" outline="0" fieldPosition="0">
        <references count="2">
          <reference field="4294967294" count="1" selected="0">
            <x v="1"/>
          </reference>
          <reference field="0"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2" cacheId="3" dataOnRows="1" applyNumberFormats="0" applyBorderFormats="0" applyFontFormats="0" applyPatternFormats="0" applyAlignmentFormats="0" applyWidthHeightFormats="1" dataCaption="Values" updatedVersion="7" minRefreshableVersion="3" useAutoFormatting="1" itemPrintTitles="1" createdVersion="5" indent="0" outline="1" outlineData="1" multipleFieldFilters="0" chartFormat="11">
  <location ref="A3:B11" firstHeaderRow="1" firstDataRow="1" firstDataCol="1"/>
  <pivotFields count="40">
    <pivotField axis="axisRow" showAll="0" defaultSubtotal="0">
      <items count="2">
        <item x="1"/>
        <item x="0"/>
      </items>
    </pivotField>
    <pivotField numFmtId="3" showAll="0"/>
    <pivotField numFmtId="3" showAll="0"/>
    <pivotField dataField="1" showAll="0"/>
    <pivotField numFmtId="3" showAll="0"/>
    <pivotField numFmtId="3" showAll="0"/>
    <pivotField dataField="1" showAll="0"/>
    <pivotField numFmtId="3" showAll="0"/>
    <pivotField numFmtId="3" showAll="0"/>
    <pivotField showAll="0"/>
    <pivotField numFmtId="3" showAll="0"/>
    <pivotField numFmtId="3" showAll="0"/>
    <pivotField showAll="0"/>
    <pivotField numFmtId="3" showAll="0" defaultSubtotal="0"/>
    <pivotField numFmtId="3" showAll="0" defaultSubtotal="0"/>
    <pivotField showAll="0" defaultSubtotal="0"/>
    <pivotField numFmtId="3" showAll="0" defaultSubtotal="0"/>
    <pivotField numFmtId="3" showAll="0" defaultSubtotal="0"/>
    <pivotField showAll="0" defaultSubtota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pivotField numFmtId="3" showAll="0"/>
    <pivotField showAll="0"/>
    <pivotField numFmtId="3" showAll="0" defaultSubtotal="0"/>
    <pivotField numFmtId="3" showAll="0" defaultSubtotal="0"/>
    <pivotField showAll="0" defaultSubtotal="0"/>
    <pivotField numFmtId="3" showAll="0" defaultSubtotal="0"/>
    <pivotField numFmtId="3" showAll="0" defaultSubtotal="0"/>
    <pivotField showAll="0" defaultSubtotal="0"/>
  </pivotFields>
  <rowFields count="2">
    <field x="0"/>
    <field x="-2"/>
  </rowFields>
  <rowItems count="8">
    <i>
      <x/>
    </i>
    <i r="1">
      <x/>
    </i>
    <i r="1" i="1">
      <x v="1"/>
    </i>
    <i>
      <x v="1"/>
    </i>
    <i r="1">
      <x/>
    </i>
    <i r="1" i="1">
      <x v="1"/>
    </i>
    <i t="grand">
      <x/>
    </i>
    <i t="grand" i="1">
      <x/>
    </i>
  </rowItems>
  <colItems count="1">
    <i/>
  </colItems>
  <dataFields count="2">
    <dataField name="Age pensioners %" fld="3" baseField="0" baseItem="0"/>
    <dataField name="Disability support pensioners %" fld="6" baseField="0" baseItem="0"/>
  </dataFields>
  <chartFormats count="7">
    <chartFormat chart="0" format="5" series="1">
      <pivotArea type="data" outline="0" fieldPosition="0">
        <references count="1">
          <reference field="4294967294" count="1" selected="0">
            <x v="0"/>
          </reference>
        </references>
      </pivotArea>
    </chartFormat>
    <chartFormat chart="0" format="6" series="1">
      <pivotArea type="data" outline="0" fieldPosition="0">
        <references count="1">
          <reference field="4294967294" count="1" selected="0">
            <x v="1"/>
          </reference>
        </references>
      </pivotArea>
    </chartFormat>
    <chartFormat chart="2" format="15" series="1">
      <pivotArea type="data" outline="0" fieldPosition="0">
        <references count="1">
          <reference field="4294967294" count="1" selected="0">
            <x v="0"/>
          </reference>
        </references>
      </pivotArea>
    </chartFormat>
    <chartFormat chart="2" format="20">
      <pivotArea type="data" outline="0" fieldPosition="0">
        <references count="2">
          <reference field="4294967294" count="1" selected="0">
            <x v="0"/>
          </reference>
          <reference field="0" count="1" selected="0">
            <x v="0"/>
          </reference>
        </references>
      </pivotArea>
    </chartFormat>
    <chartFormat chart="2" format="21">
      <pivotArea type="data" outline="0" fieldPosition="0">
        <references count="2">
          <reference field="4294967294" count="1" selected="0">
            <x v="0"/>
          </reference>
          <reference field="0" count="1" selected="0">
            <x v="1"/>
          </reference>
        </references>
      </pivotArea>
    </chartFormat>
    <chartFormat chart="2" format="22">
      <pivotArea type="data" outline="0" fieldPosition="0">
        <references count="2">
          <reference field="4294967294" count="1" selected="0">
            <x v="1"/>
          </reference>
          <reference field="0" count="1" selected="0">
            <x v="0"/>
          </reference>
        </references>
      </pivotArea>
    </chartFormat>
    <chartFormat chart="2" format="23">
      <pivotArea type="data" outline="0" fieldPosition="0">
        <references count="2">
          <reference field="4294967294" count="1" selected="0">
            <x v="1"/>
          </reference>
          <reference field="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GA" xr10:uid="{00000000-0013-0000-FFFF-FFFF01000000}" sourceName="LGA">
  <pivotTables>
    <pivotTable tabId="3" name="Age&amp;Disab"/>
    <pivotTable tabId="2" name="Age&amp;Disab"/>
    <pivotTable tabId="8" name="familyinc"/>
  </pivotTables>
  <data>
    <tabular pivotCacheId="1" customListSort="0" showMissing="0">
      <items count="45">
        <i x="21"/>
        <i x="0"/>
        <i x="1"/>
        <i x="2"/>
        <i x="3"/>
        <i x="4"/>
        <i x="5"/>
        <i x="6"/>
        <i x="7"/>
        <i x="8"/>
        <i x="9"/>
        <i x="10" s="1"/>
        <i x="11"/>
        <i x="12"/>
        <i x="13"/>
        <i x="14"/>
        <i x="15"/>
        <i x="16"/>
        <i x="17"/>
        <i x="18"/>
        <i x="19"/>
        <i x="20"/>
        <i x="30" nd="1"/>
        <i x="40" nd="1"/>
        <i x="29" nd="1"/>
        <i x="44" nd="1"/>
        <i x="27" nd="1"/>
        <i x="42" nd="1"/>
        <i x="22" nd="1"/>
        <i x="39" nd="1"/>
        <i x="41" nd="1"/>
        <i x="37" nd="1"/>
        <i x="35" nd="1"/>
        <i x="31" nd="1"/>
        <i x="33" nd="1"/>
        <i x="34" nd="1"/>
        <i x="24" nd="1"/>
        <i x="25" nd="1"/>
        <i x="32" nd="1"/>
        <i x="36" nd="1"/>
        <i x="28" nd="1"/>
        <i x="43" nd="1"/>
        <i x="23" nd="1"/>
        <i x="26" nd="1"/>
        <i x="38"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LGA" xr10:uid="{00000000-0014-0000-FFFF-FFFF01000000}" cache="Slicer_LGA" caption="LGA" startItem="1" style="SlicerStyleLight6"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B2:AI26" totalsRowShown="0" headerRowDxfId="188" dataDxfId="186" headerRowBorderDxfId="187" headerRowCellStyle="Microsoft Excel found an error in the formula you entered. Do you want to accept the correction proposed below?_x000a__x000a_|_x000a__x000a_• To accept the correction, click Yes._x000a_• To close this message and correct the formula yourself, click No. 10 2" dataCellStyle="Microsoft Excel found an error in the formula you entered. Do you want to accept the correction proposed below?_x000a__x000a_|_x000a__x000a_• To accept the correction, click Yes._x000a_• To close this message and correct the formula yourself, click No. 10 2">
  <autoFilter ref="B2:AI2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25" hiddenButton="1"/>
    <filterColumn colId="26" hiddenButton="1"/>
    <filterColumn colId="27" hiddenButton="1"/>
    <filterColumn colId="28" hiddenButton="1"/>
    <filterColumn colId="29" hiddenButton="1"/>
    <filterColumn colId="30" hiddenButton="1"/>
  </autoFilter>
  <tableColumns count="34">
    <tableColumn id="1" xr3:uid="{00000000-0010-0000-0000-000001000000}" name="LGA" dataDxfId="185"/>
    <tableColumn id="2" xr3:uid="{00000000-0010-0000-0000-000002000000}" name="People receiving an Age Pension" dataDxfId="184" dataCellStyle="Microsoft Excel found an error in the formula you entered. Do you want to accept the correction proposed below?_x000a__x000a_|_x000a__x000a_• To accept the correction, click Yes._x000a_• To close this message and correct the formula yourself, click No. 10 2"/>
    <tableColumn id="3" xr3:uid="{00000000-0010-0000-0000-000003000000}" name="Persons aged 65 years and over" dataDxfId="183" dataCellStyle="Microsoft Excel found an error in the formula you entered. Do you want to accept the correction proposed below?_x000a__x000a_|_x000a__x000a_• To accept the correction, click Yes._x000a_• To close this message and correct the formula yourself, click No. 10 2"/>
    <tableColumn id="4" xr3:uid="{00000000-0010-0000-0000-000004000000}" name="% age pensioners" dataDxfId="182" dataCellStyle="Microsoft Excel found an error in the formula you entered. Do you want to accept the correction proposed below?_x000a__x000a_|_x000a__x000a_• To accept the correction, click Yes._x000a_• To close this message and correct the formula yourself, click No. 10 2"/>
    <tableColumn id="5" xr3:uid="{00000000-0010-0000-0000-000005000000}" name="People receiving a Disability Support Pension" dataDxfId="181" dataCellStyle="Microsoft Excel found an error in the formula you entered. Do you want to accept the correction proposed below?_x000a__x000a_|_x000a__x000a_• To accept the correction, click Yes._x000a_• To close this message and correct the formula yourself, click No. 10 2"/>
    <tableColumn id="6" xr3:uid="{00000000-0010-0000-0000-000006000000}" name="Persons aged 16 to 64 years" dataDxfId="180" dataCellStyle="Microsoft Excel found an error in the formula you entered. Do you want to accept the correction proposed below?_x000a__x000a_|_x000a__x000a_• To accept the correction, click Yes._x000a_• To close this message and correct the formula yourself, click No. 10 2"/>
    <tableColumn id="7" xr3:uid="{00000000-0010-0000-0000-000007000000}" name="% disability support pensioners" dataDxfId="179" dataCellStyle="Microsoft Excel found an error in the formula you entered. Do you want to accept the correction proposed below?_x000a__x000a_|_x000a__x000a_• To accept the correction, click Yes._x000a_• To close this message and correct the formula yourself, click No. 10 2"/>
    <tableColumn id="8" xr3:uid="{00000000-0010-0000-0000-000008000000}" name="Females receiving a Parenting Payment (single)" dataDxfId="178" dataCellStyle="Microsoft Excel found an error in the formula you entered. Do you want to accept the correction proposed below?_x000a__x000a_|_x000a__x000a_• To accept the correction, click Yes._x000a_• To close this message and correct the formula yourself, click No. 10 2"/>
    <tableColumn id="9" xr3:uid="{00000000-0010-0000-0000-000009000000}" name="Females aged 15 to 54 years" dataDxfId="177" dataCellStyle="Microsoft Excel found an error in the formula you entered. Do you want to accept the correction proposed below?_x000a__x000a_|_x000a__x000a_• To accept the correction, click Yes._x000a_• To close this message and correct the formula yourself, click No. 10 2"/>
    <tableColumn id="10" xr3:uid="{00000000-0010-0000-0000-00000A000000}" name="% female sole parent pensioners" dataDxfId="176" dataCellStyle="Microsoft Excel found an error in the formula you entered. Do you want to accept the correction proposed below?_x000a__x000a_|_x000a__x000a_• To accept the correction, click Yes._x000a_• To close this message and correct the formula yourself, click No. 10 2"/>
    <tableColumn id="11" xr3:uid="{00000000-0010-0000-0000-00000B000000}" name="People receiving an unemployment benefit" dataDxfId="175" dataCellStyle="Microsoft Excel found an error in the formula you entered. Do you want to accept the correction proposed below?_x000a__x000a_|_x000a__x000a_• To accept the correction, click Yes._x000a_• To close this message and correct the formula yourself, click No. 10 2"/>
    <tableColumn id="12" xr3:uid="{00000000-0010-0000-0000-00000C000000}" name="Persons aged 16 to 64 years2" dataDxfId="174" dataCellStyle="Microsoft Excel found an error in the formula you entered. Do you want to accept the correction proposed below?_x000a__x000a_|_x000a__x000a_• To accept the correction, click Yes._x000a_• To close this message and correct the formula yourself, click No. 10 2"/>
    <tableColumn id="13" xr3:uid="{00000000-0010-0000-0000-00000D000000}" name="% people receiving an unemployment benefit" dataDxfId="173" dataCellStyle="Microsoft Excel found an error in the formula you entered. Do you want to accept the correction proposed below?_x000a__x000a_|_x000a__x000a_• To accept the correction, click Yes._x000a_• To close this message and correct the formula yourself, click No. 10 2"/>
    <tableColumn id="14" xr3:uid="{00000000-0010-0000-0000-00000E000000}" name="People aged 22 to 64 receiving a JobSeeker Payment" dataDxfId="172" dataCellStyle="Microsoft Excel found an error in the formula you entered. Do you want to accept the correction proposed below?_x000a__x000a_|_x000a__x000a_• To accept the correction, click Yes._x000a_• To close this message and correct the formula yourself, click No. 10 2"/>
    <tableColumn id="15" xr3:uid="{00000000-0010-0000-0000-00000F000000}" name="Persons aged 22 to 64 years" dataDxfId="171" dataCellStyle="Microsoft Excel found an error in the formula you entered. Do you want to accept the correction proposed below?_x000a__x000a_|_x000a__x000a_• To accept the correction, click Yes._x000a_• To close this message and correct the formula yourself, click No. 10 2"/>
    <tableColumn id="16" xr3:uid="{00000000-0010-0000-0000-000010000000}" name="% people receiving a JobSeeker Payment" dataDxfId="170" dataCellStyle="Microsoft Excel found an error in the formula you entered. Do you want to accept the correction proposed below?_x000a__x000a_|_x000a__x000a_• To accept the correction, click Yes._x000a_• To close this message and correct the formula yourself, click No. 10 2"/>
    <tableColumn id="17" xr3:uid="{00000000-0010-0000-0000-000011000000}" name="Young people _x000a_(16 to 21 years) receiving Youth Allowance (other)" dataDxfId="169" dataCellStyle="Microsoft Excel found an error in the formula you entered. Do you want to accept the correction proposed below?_x000a__x000a_|_x000a__x000a_• To accept the correction, click Yes._x000a_• To close this message and correct the formula yourself, click No. 10 2"/>
    <tableColumn id="18" xr3:uid="{00000000-0010-0000-0000-000012000000}" name="Persons aged 16 to 21 years" dataDxfId="168" dataCellStyle="Microsoft Excel found an error in the formula you entered. Do you want to accept the correction proposed below?_x000a__x000a_|_x000a__x000a_• To accept the correction, click Yes._x000a_• To close this message and correct the formula yourself, click No. 10 2"/>
    <tableColumn id="19" xr3:uid="{00000000-0010-0000-0000-000013000000}" name="% young people receiving Youth Allowance (other)" dataDxfId="167" dataCellStyle="Microsoft Excel found an error in the formula you entered. Do you want to accept the correction proposed below?_x000a__x000a_|_x000a__x000a_• To accept the correction, click Yes._x000a_• To close this message and correct the formula yourself, click No. 10 2"/>
    <tableColumn id="41" xr3:uid="{78DFAAFC-BA34-47FD-AF55-EEE4CCE1A92C}" name="Low income, welfare-dependent families (with children)" dataDxfId="166" dataCellStyle="Microsoft Excel found an error in the formula you entered. Do you want to accept the correction proposed below?_x000a__x000a_|_x000a__x000a_• To accept the correction, click Yes._x000a_• To close this message and correct the formula yourself, click No. 10 2"/>
    <tableColumn id="31" xr3:uid="{B34A6165-4324-4C79-804C-AC17B41B7845}" name="Total families" dataDxfId="165" dataCellStyle="Microsoft Excel found an error in the formula you entered. Do you want to accept the correction proposed below?_x000a__x000a_|_x000a__x000a_• To accept the correction, click Yes._x000a_• To close this message and correct the formula yourself, click No. 10 2"/>
    <tableColumn id="30" xr3:uid="{43444C8E-25F7-406F-AC7C-3CCBB468F43B}" name="% low income, welfare-dependent families (with children)" dataDxfId="164" dataCellStyle="Microsoft Excel found an error in the formula you entered. Do you want to accept the correction proposed below?_x000a__x000a_|_x000a__x000a_• To accept the correction, click Yes._x000a_• To close this message and correct the formula yourself, click No. 10 2"/>
    <tableColumn id="29" xr3:uid="{58DDB8C3-92E0-4B64-8D6C-3A2265B8080C}" name="Children in low income, welfare-dependent families" dataDxfId="163" dataCellStyle="Microsoft Excel found an error in the formula you entered. Do you want to accept the correction proposed below?_x000a__x000a_|_x000a__x000a_• To accept the correction, click Yes._x000a_• To close this message and correct the formula yourself, click No. 10 2"/>
    <tableColumn id="28" xr3:uid="{FEF605F5-7ECF-45E1-9671-3F20761350A0}" name="Children under 16 years" dataDxfId="162" dataCellStyle="Microsoft Excel found an error in the formula you entered. Do you want to accept the correction proposed below?_x000a__x000a_|_x000a__x000a_• To accept the correction, click Yes._x000a_• To close this message and correct the formula yourself, click No. 10 2"/>
    <tableColumn id="27" xr3:uid="{E773B971-97F8-4CBF-AFC7-13CD865F4EA3}" name="% children in low income, welfare-dependent families" dataDxfId="161" dataCellStyle="Microsoft Excel found an error in the formula you entered. Do you want to accept the correction proposed below?_x000a__x000a_|_x000a__x000a_• To accept the correction, click Yes._x000a_• To close this message and correct the formula yourself, click No. 10 2"/>
    <tableColumn id="32" xr3:uid="{00000000-0010-0000-0000-000020000000}" name="Health Care Card holders" dataDxfId="160" dataCellStyle="Microsoft Excel found an error in the formula you entered. Do you want to accept the correction proposed below?_x000a__x000a_|_x000a__x000a_• To accept the correction, click Yes._x000a_• To close this message and correct the formula yourself, click No. 10 2"/>
    <tableColumn id="33" xr3:uid="{00000000-0010-0000-0000-000021000000}" name="Persons 0 to 64 years" dataDxfId="159" dataCellStyle="Microsoft Excel found an error in the formula you entered. Do you want to accept the correction proposed below?_x000a__x000a_|_x000a__x000a_• To accept the correction, click Yes._x000a_• To close this message and correct the formula yourself, click No. 10 2"/>
    <tableColumn id="34" xr3:uid="{00000000-0010-0000-0000-000022000000}" name="% Health Care Card holders" dataDxfId="158" dataCellStyle="Microsoft Excel found an error in the formula you entered. Do you want to accept the correction proposed below?_x000a__x000a_|_x000a__x000a_• To accept the correction, click Yes._x000a_• To close this message and correct the formula yourself, click No. 10 2"/>
    <tableColumn id="35" xr3:uid="{00000000-0010-0000-0000-000023000000}" name="Pensioner Concession Card holders" dataDxfId="157" dataCellStyle="Microsoft Excel found an error in the formula you entered. Do you want to accept the correction proposed below?_x000a__x000a_|_x000a__x000a_• To accept the correction, click Yes._x000a_• To close this message and correct the formula yourself, click No. 10 2"/>
    <tableColumn id="36" xr3:uid="{00000000-0010-0000-0000-000024000000}" name="Persons aged 15 years and over" dataDxfId="156" dataCellStyle="Microsoft Excel found an error in the formula you entered. Do you want to accept the correction proposed below?_x000a__x000a_|_x000a__x000a_• To accept the correction, click Yes._x000a_• To close this message and correct the formula yourself, click No. 10 2"/>
    <tableColumn id="37" xr3:uid="{00000000-0010-0000-0000-000025000000}" name="% Pensioner Concession Card holders" dataDxfId="155" dataCellStyle="Microsoft Excel found an error in the formula you entered. Do you want to accept the correction proposed below?_x000a__x000a_|_x000a__x000a_• To accept the correction, click Yes._x000a_• To close this message and correct the formula yourself, click No. 10 2"/>
    <tableColumn id="38" xr3:uid="{00000000-0010-0000-0000-000026000000}" name="Seniors Health Card holders" dataDxfId="154" dataCellStyle="Microsoft Excel found an error in the formula you entered. Do you want to accept the correction proposed below?_x000a__x000a_|_x000a__x000a_• To accept the correction, click Yes._x000a_• To close this message and correct the formula yourself, click No. 10 2"/>
    <tableColumn id="39" xr3:uid="{00000000-0010-0000-0000-000027000000}" name="Persons aged 65 years and over2" dataDxfId="153" dataCellStyle="Microsoft Excel found an error in the formula you entered. Do you want to accept the correction proposed below?_x000a__x000a_|_x000a__x000a_• To accept the correction, click Yes._x000a_• To close this message and correct the formula yourself, click No. 10 2"/>
    <tableColumn id="40" xr3:uid="{00000000-0010-0000-0000-000028000000}" name="% Seniors Health Card holders" dataDxfId="152" dataCellStyle="Microsoft Excel found an error in the formula you entered. Do you want to accept the correction proposed below?_x000a__x000a_|_x000a__x000a_• To accept the correction, click Yes._x000a_• To close this message and correct the formula yourself, click No. 10 2"/>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3C7576F-F9EC-446A-9A85-1B426AD590A2}" name="Table4" displayName="Table4" ref="A1:A50" totalsRowShown="0" headerRowDxfId="151" dataDxfId="150" tableBorderDxfId="149" headerRowCellStyle="Hyperlink">
  <autoFilter ref="A1:A50" xr:uid="{A80DA2A2-C1AA-4138-BD88-A9600DEB62DF}"/>
  <tableColumns count="1">
    <tableColumn id="1" xr3:uid="{E79FE915-ECFD-4B0A-8D05-6B699A2DED2B}" name="www.phidu.torrens.edu.au" dataDxfId="148"/>
  </tableColumns>
  <tableStyleInfo name="TableStyleLight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AI45" totalsRowShown="0" headerRowDxfId="102" dataDxfId="101" headerRowCellStyle="Microsoft Excel found an error in the formula you entered. Do you want to accept the correction proposed below?_x000a__x000a_|_x000a__x000a_• To accept the correction, click Yes._x000a_• To close this message and correct the formula yourself, click No. 10 2" dataCellStyle="Microsoft Excel found an error in the formula you entered. Do you want to accept the correction proposed below?_x000a__x000a_|_x000a__x000a_• To accept the correction, click Yes._x000a_• To close this message and correct the formula yourself, click No. 10 2">
  <autoFilter ref="A1:AI45" xr:uid="{00000000-0009-0000-0100-000001000000}"/>
  <tableColumns count="35">
    <tableColumn id="20" xr3:uid="{2CB7A7FC-59A0-40F1-9CCD-28944662C783}" name="Year" dataDxfId="100" dataCellStyle="Microsoft Excel found an error in the formula you entered. Do you want to accept the correction proposed below?_x000a__x000a_|_x000a__x000a_• To accept the correction, click Yes._x000a_• To close this message and correct the formula yourself, click No. 10 2"/>
    <tableColumn id="1" xr3:uid="{00000000-0010-0000-0100-000001000000}" name="LGA" dataDxfId="99"/>
    <tableColumn id="2" xr3:uid="{00000000-0010-0000-0100-000002000000}" name="Age pensioners" dataDxfId="98" dataCellStyle="Microsoft Excel found an error in the formula you entered. Do you want to accept the correction proposed below?_x000a__x000a_|_x000a__x000a_• To accept the correction, click Yes._x000a_• To close this message and correct the formula yourself, click No. 10 2"/>
    <tableColumn id="3" xr3:uid="{00000000-0010-0000-0100-000003000000}" name="Persons aged 65 years and over" dataDxfId="97" dataCellStyle="Microsoft Excel found an error in the formula you entered. Do you want to accept the correction proposed below?_x000a__x000a_|_x000a__x000a_• To accept the correction, click Yes._x000a_• To close this message and correct the formula yourself, click No. 10 2"/>
    <tableColumn id="4" xr3:uid="{00000000-0010-0000-0100-000004000000}" name="% age pensioners" dataDxfId="96" dataCellStyle="Microsoft Excel found an error in the formula you entered. Do you want to accept the correction proposed below?_x000a__x000a_|_x000a__x000a_• To accept the correction, click Yes._x000a_• To close this message and correct the formula yourself, click No. 10 2"/>
    <tableColumn id="5" xr3:uid="{00000000-0010-0000-0100-000005000000}" name="Disability support pensioners" dataDxfId="95" dataCellStyle="Microsoft Excel found an error in the formula you entered. Do you want to accept the correction proposed below?_x000a__x000a_|_x000a__x000a_• To accept the correction, click Yes._x000a_• To close this message and correct the formula yourself, click No. 10 2"/>
    <tableColumn id="6" xr3:uid="{00000000-0010-0000-0100-000006000000}" name="Persons aged 16 to 64 years" dataDxfId="94" dataCellStyle="Microsoft Excel found an error in the formula you entered. Do you want to accept the correction proposed below?_x000a__x000a_|_x000a__x000a_• To accept the correction, click Yes._x000a_• To close this message and correct the formula yourself, click No. 10 2"/>
    <tableColumn id="7" xr3:uid="{00000000-0010-0000-0100-000007000000}" name="% disability support pensioners" dataDxfId="93" dataCellStyle="Microsoft Excel found an error in the formula you entered. Do you want to accept the correction proposed below?_x000a__x000a_|_x000a__x000a_• To accept the correction, click Yes._x000a_• To close this message and correct the formula yourself, click No. 10 2"/>
    <tableColumn id="8" xr3:uid="{00000000-0010-0000-0100-000008000000}" name="Female sole parent pensioners" dataDxfId="92" dataCellStyle="Microsoft Excel found an error in the formula you entered. Do you want to accept the correction proposed below?_x000a__x000a_|_x000a__x000a_• To accept the correction, click Yes._x000a_• To close this message and correct the formula yourself, click No. 10 2"/>
    <tableColumn id="9" xr3:uid="{00000000-0010-0000-0100-000009000000}" name="Females aged 15 to 54 years" dataDxfId="91" dataCellStyle="Microsoft Excel found an error in the formula you entered. Do you want to accept the correction proposed below?_x000a__x000a_|_x000a__x000a_• To accept the correction, click Yes._x000a_• To close this message and correct the formula yourself, click No. 10 2"/>
    <tableColumn id="10" xr3:uid="{00000000-0010-0000-0100-00000A000000}" name="% female sole parent pensioners" dataDxfId="90" dataCellStyle="Microsoft Excel found an error in the formula you entered. Do you want to accept the correction proposed below?_x000a__x000a_|_x000a__x000a_• To accept the correction, click Yes._x000a_• To close this message and correct the formula yourself, click No. 10 2"/>
    <tableColumn id="11" xr3:uid="{00000000-0010-0000-0100-00000B000000}" name="People receiving an unemployment benefit" dataDxfId="89" dataCellStyle="Microsoft Excel found an error in the formula you entered. Do you want to accept the correction proposed below?_x000a__x000a_|_x000a__x000a_• To accept the correction, click Yes._x000a_• To close this message and correct the formula yourself, click No. 10 2"/>
    <tableColumn id="12" xr3:uid="{00000000-0010-0000-0100-00000C000000}" name="Persons aged 16 to 64 years2" dataDxfId="88" dataCellStyle="Microsoft Excel found an error in the formula you entered. Do you want to accept the correction proposed below?_x000a__x000a_|_x000a__x000a_• To accept the correction, click Yes._x000a_• To close this message and correct the formula yourself, click No. 10 2"/>
    <tableColumn id="13" xr3:uid="{00000000-0010-0000-0100-00000D000000}" name="% people receiving an unemployment benefit" dataDxfId="87" dataCellStyle="Microsoft Excel found an error in the formula you entered. Do you want to accept the correction proposed below?_x000a__x000a_|_x000a__x000a_• To accept the correction, click Yes._x000a_• To close this message and correct the formula yourself, click No. 10 2"/>
    <tableColumn id="14" xr3:uid="{00000000-0010-0000-0100-00000E000000}" name="JobSeeker unemployment benefit" dataDxfId="86" dataCellStyle="Microsoft Excel found an error in the formula you entered. Do you want to accept the correction proposed below?_x000a__x000a_|_x000a__x000a_• To accept the correction, click Yes._x000a_• To close this message and correct the formula yourself, click No. 10 2"/>
    <tableColumn id="15" xr3:uid="{00000000-0010-0000-0100-00000F000000}" name="Persons aged 22 to 64 years" dataDxfId="85" dataCellStyle="Microsoft Excel found an error in the formula you entered. Do you want to accept the correction proposed below?_x000a__x000a_|_x000a__x000a_• To accept the correction, click Yes._x000a_• To close this message and correct the formula yourself, click No. 10 2"/>
    <tableColumn id="16" xr3:uid="{00000000-0010-0000-0100-000010000000}" name="% people receiving a JobSeeker Payment" dataDxfId="84" dataCellStyle="Microsoft Excel found an error in the formula you entered. Do you want to accept the correction proposed below?_x000a__x000a_|_x000a__x000a_• To accept the correction, click Yes._x000a_• To close this message and correct the formula yourself, click No. 10 2"/>
    <tableColumn id="17" xr3:uid="{00000000-0010-0000-0100-000011000000}" name="Young people _x000a_(16 to 21 years) receiving Youth Allowance (other)" dataDxfId="83" dataCellStyle="Microsoft Excel found an error in the formula you entered. Do you want to accept the correction proposed below?_x000a__x000a_|_x000a__x000a_• To accept the correction, click Yes._x000a_• To close this message and correct the formula yourself, click No. 10 2"/>
    <tableColumn id="18" xr3:uid="{00000000-0010-0000-0100-000012000000}" name="Persons aged 16 to 21 years" dataDxfId="82" dataCellStyle="Microsoft Excel found an error in the formula you entered. Do you want to accept the correction proposed below?_x000a__x000a_|_x000a__x000a_• To accept the correction, click Yes._x000a_• To close this message and correct the formula yourself, click No. 10 2"/>
    <tableColumn id="19" xr3:uid="{00000000-0010-0000-0100-000013000000}" name="% young people receiving Youth Allowance (other)" dataDxfId="81" dataCellStyle="Microsoft Excel found an error in the formula you entered. Do you want to accept the correction proposed below?_x000a__x000a_|_x000a__x000a_• To accept the correction, click Yes._x000a_• To close this message and correct the formula yourself, click No. 10 2"/>
    <tableColumn id="23" xr3:uid="{00000000-0010-0000-0100-000017000000}" name="Low income, welfare-dependent families (with children)" dataDxfId="80" dataCellStyle="Microsoft Excel found an error in the formula you entered. Do you want to accept the correction proposed below?_x000a__x000a_|_x000a__x000a_• To accept the correction, click Yes._x000a_• To close this message and correct the formula yourself, click No. 10 2"/>
    <tableColumn id="24" xr3:uid="{00000000-0010-0000-0100-000018000000}" name="Total families" dataDxfId="79" dataCellStyle="Microsoft Excel found an error in the formula you entered. Do you want to accept the correction proposed below?_x000a__x000a_|_x000a__x000a_• To accept the correction, click Yes._x000a_• To close this message and correct the formula yourself, click No. 10 2"/>
    <tableColumn id="25" xr3:uid="{00000000-0010-0000-0100-000019000000}" name="% low income, welfare-dependent families (with children)" dataDxfId="78" dataCellStyle="Microsoft Excel found an error in the formula you entered. Do you want to accept the correction proposed below?_x000a__x000a_|_x000a__x000a_• To accept the correction, click Yes._x000a_• To close this message and correct the formula yourself, click No. 10 2"/>
    <tableColumn id="26" xr3:uid="{00000000-0010-0000-0100-00001A000000}" name="Children in low income, welfare-dependent families" dataDxfId="77" dataCellStyle="Microsoft Excel found an error in the formula you entered. Do you want to accept the correction proposed below?_x000a__x000a_|_x000a__x000a_• To accept the correction, click Yes._x000a_• To close this message and correct the formula yourself, click No. 10 2"/>
    <tableColumn id="27" xr3:uid="{00000000-0010-0000-0100-00001B000000}" name="Children under 16 years" dataDxfId="76" dataCellStyle="Microsoft Excel found an error in the formula you entered. Do you want to accept the correction proposed below?_x000a__x000a_|_x000a__x000a_• To accept the correction, click Yes._x000a_• To close this message and correct the formula yourself, click No. 10 2"/>
    <tableColumn id="28" xr3:uid="{00000000-0010-0000-0100-00001C000000}" name="% children in low income, welfare-dependent families" dataDxfId="75" dataCellStyle="Microsoft Excel found an error in the formula you entered. Do you want to accept the correction proposed below?_x000a__x000a_|_x000a__x000a_• To accept the correction, click Yes._x000a_• To close this message and correct the formula yourself, click No. 10 2"/>
    <tableColumn id="29" xr3:uid="{00000000-0010-0000-0100-00001D000000}" name="Health Care Card holders" dataDxfId="74" dataCellStyle="Microsoft Excel found an error in the formula you entered. Do you want to accept the correction proposed below?_x000a__x000a_|_x000a__x000a_• To accept the correction, click Yes._x000a_• To close this message and correct the formula yourself, click No. 10 2"/>
    <tableColumn id="30" xr3:uid="{00000000-0010-0000-0100-00001E000000}" name="Persons 0 to 64 years" dataDxfId="73" dataCellStyle="Microsoft Excel found an error in the formula you entered. Do you want to accept the correction proposed below?_x000a__x000a_|_x000a__x000a_• To accept the correction, click Yes._x000a_• To close this message and correct the formula yourself, click No. 10 2"/>
    <tableColumn id="31" xr3:uid="{00000000-0010-0000-0100-00001F000000}" name="% Health Care Card holders" dataDxfId="72" dataCellStyle="Microsoft Excel found an error in the formula you entered. Do you want to accept the correction proposed below?_x000a__x000a_|_x000a__x000a_• To accept the correction, click Yes._x000a_• To close this message and correct the formula yourself, click No. 10 2"/>
    <tableColumn id="32" xr3:uid="{00000000-0010-0000-0100-000020000000}" name="Pensioner Concession Card holders" dataDxfId="71" dataCellStyle="Microsoft Excel found an error in the formula you entered. Do you want to accept the correction proposed below?_x000a__x000a_|_x000a__x000a_• To accept the correction, click Yes._x000a_• To close this message and correct the formula yourself, click No. 10 2"/>
    <tableColumn id="33" xr3:uid="{00000000-0010-0000-0100-000021000000}" name="Persons aged 15 years and over" dataDxfId="70" dataCellStyle="Microsoft Excel found an error in the formula you entered. Do you want to accept the correction proposed below?_x000a__x000a_|_x000a__x000a_• To accept the correction, click Yes._x000a_• To close this message and correct the formula yourself, click No. 10 2"/>
    <tableColumn id="34" xr3:uid="{00000000-0010-0000-0100-000022000000}" name="% Pensioner Concession Card holders" dataDxfId="69" dataCellStyle="Microsoft Excel found an error in the formula you entered. Do you want to accept the correction proposed below?_x000a__x000a_|_x000a__x000a_• To accept the correction, click Yes._x000a_• To close this message and correct the formula yourself, click No. 10 2"/>
    <tableColumn id="35" xr3:uid="{00000000-0010-0000-0100-000023000000}" name="Seniors Health Card holders" dataDxfId="68" dataCellStyle="Microsoft Excel found an error in the formula you entered. Do you want to accept the correction proposed below?_x000a__x000a_|_x000a__x000a_• To accept the correction, click Yes._x000a_• To close this message and correct the formula yourself, click No. 10 2"/>
    <tableColumn id="36" xr3:uid="{00000000-0010-0000-0100-000024000000}" name="Persons aged 65 years and over5" dataDxfId="67" dataCellStyle="Microsoft Excel found an error in the formula you entered. Do you want to accept the correction proposed below?_x000a__x000a_|_x000a__x000a_• To accept the correction, click Yes._x000a_• To close this message and correct the formula yourself, click No. 10 2"/>
    <tableColumn id="37" xr3:uid="{00000000-0010-0000-0100-000025000000}" name="% Seniors Health Card holders" dataDxfId="66" dataCellStyle="Microsoft Excel found an error in the formula you entered. Do you want to accept the correction proposed below?_x000a__x000a_|_x000a__x000a_• To accept the correction, click Yes._x000a_• To close this message and correct the formula yourself, click No. 10 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MLHDNSW" displayName="MLHDNSW" ref="A1:AN3" totalsRowShown="0" headerRowDxfId="38" dataDxfId="37" dataCellStyle="Microsoft Excel found an error in the formula you entered. Do you want to accept the correction proposed below?_x000a__x000a_|_x000a__x000a_• To accept the correction, click Yes._x000a_• To close this message and correct the formula yourself, click No. 10 2">
  <autoFilter ref="A1:AN3" xr:uid="{00000000-0009-0000-0100-000002000000}"/>
  <tableColumns count="40">
    <tableColumn id="1" xr3:uid="{00000000-0010-0000-0200-000001000000}" name="LGA" dataDxfId="36"/>
    <tableColumn id="2" xr3:uid="{00000000-0010-0000-0200-000002000000}" name="Age pensioners" dataDxfId="35" dataCellStyle="Microsoft Excel found an error in the formula you entered. Do you want to accept the correction proposed below?_x000a__x000a_|_x000a__x000a_• To accept the correction, click Yes._x000a_• To close this message and correct the formula yourself, click No. 10 2"/>
    <tableColumn id="3" xr3:uid="{00000000-0010-0000-0200-000003000000}" name="Persons aged 65 years and over" dataDxfId="34" dataCellStyle="Microsoft Excel found an error in the formula you entered. Do you want to accept the correction proposed below?_x000a__x000a_|_x000a__x000a_• To accept the correction, click Yes._x000a_• To close this message and correct the formula yourself, click No. 10 2"/>
    <tableColumn id="4" xr3:uid="{00000000-0010-0000-0200-000004000000}" name="% age pensioners" dataDxfId="33" dataCellStyle="Microsoft Excel found an error in the formula you entered. Do you want to accept the correction proposed below?_x000a__x000a_|_x000a__x000a_• To accept the correction, click Yes._x000a_• To close this message and correct the formula yourself, click No. 10 2"/>
    <tableColumn id="5" xr3:uid="{00000000-0010-0000-0200-000005000000}" name="Disability support pensioners" dataDxfId="32" dataCellStyle="Microsoft Excel found an error in the formula you entered. Do you want to accept the correction proposed below?_x000a__x000a_|_x000a__x000a_• To accept the correction, click Yes._x000a_• To close this message and correct the formula yourself, click No. 10 2"/>
    <tableColumn id="6" xr3:uid="{00000000-0010-0000-0200-000006000000}" name="Persons aged 16 to 64 years" dataDxfId="31" dataCellStyle="Microsoft Excel found an error in the formula you entered. Do you want to accept the correction proposed below?_x000a__x000a_|_x000a__x000a_• To accept the correction, click Yes._x000a_• To close this message and correct the formula yourself, click No. 10 2"/>
    <tableColumn id="7" xr3:uid="{00000000-0010-0000-0200-000007000000}" name="% disability support pensioners" dataDxfId="30" dataCellStyle="Microsoft Excel found an error in the formula you entered. Do you want to accept the correction proposed below?_x000a__x000a_|_x000a__x000a_• To accept the correction, click Yes._x000a_• To close this message and correct the formula yourself, click No. 10 2"/>
    <tableColumn id="8" xr3:uid="{00000000-0010-0000-0200-000008000000}" name="Female sole parent pensioners" dataDxfId="29" dataCellStyle="Microsoft Excel found an error in the formula you entered. Do you want to accept the correction proposed below?_x000a__x000a_|_x000a__x000a_• To accept the correction, click Yes._x000a_• To close this message and correct the formula yourself, click No. 10 2"/>
    <tableColumn id="9" xr3:uid="{00000000-0010-0000-0200-000009000000}" name="Females aged 15 to 54 years" dataDxfId="28" dataCellStyle="Microsoft Excel found an error in the formula you entered. Do you want to accept the correction proposed below?_x000a__x000a_|_x000a__x000a_• To accept the correction, click Yes._x000a_• To close this message and correct the formula yourself, click No. 10 2"/>
    <tableColumn id="10" xr3:uid="{00000000-0010-0000-0200-00000A000000}" name="% female sole parent pensioners" dataDxfId="27" dataCellStyle="Microsoft Excel found an error in the formula you entered. Do you want to accept the correction proposed below?_x000a__x000a_|_x000a__x000a_• To accept the correction, click Yes._x000a_• To close this message and correct the formula yourself, click No. 10 2"/>
    <tableColumn id="11" xr3:uid="{00000000-0010-0000-0200-00000B000000}" name="People receiving an unemployment benefit" dataDxfId="26" dataCellStyle="Microsoft Excel found an error in the formula you entered. Do you want to accept the correction proposed below?_x000a__x000a_|_x000a__x000a_• To accept the correction, click Yes._x000a_• To close this message and correct the formula yourself, click No. 10 2"/>
    <tableColumn id="12" xr3:uid="{00000000-0010-0000-0200-00000C000000}" name="Persons aged 16 to 64 years2" dataDxfId="25" dataCellStyle="Microsoft Excel found an error in the formula you entered. Do you want to accept the correction proposed below?_x000a__x000a_|_x000a__x000a_• To accept the correction, click Yes._x000a_• To close this message and correct the formula yourself, click No. 10 2"/>
    <tableColumn id="13" xr3:uid="{00000000-0010-0000-0200-00000D000000}" name="% people receiving an unemployment benefit" dataDxfId="24" dataCellStyle="Microsoft Excel found an error in the formula you entered. Do you want to accept the correction proposed below?_x000a__x000a_|_x000a__x000a_• To accept the correction, click Yes._x000a_• To close this message and correct the formula yourself, click No. 10 2"/>
    <tableColumn id="40" xr3:uid="{00000000-0010-0000-0200-000028000000}" name="JobSeeker unemployment benefit"/>
    <tableColumn id="39" xr3:uid="{00000000-0010-0000-0200-000027000000}" name="Persons aged 22 to 64 years"/>
    <tableColumn id="38" xr3:uid="{00000000-0010-0000-0200-000026000000}" name="% people receiving a JobSeeker Payment"/>
    <tableColumn id="14" xr3:uid="{00000000-0010-0000-0200-00000E000000}" name="Young people _x000a_(16 to 21 years) receiving Youth Allowance (other)" dataDxfId="23" dataCellStyle="Microsoft Excel found an error in the formula you entered. Do you want to accept the correction proposed below?_x000a__x000a_|_x000a__x000a_• To accept the correction, click Yes._x000a_• To close this message and correct the formula yourself, click No. 10 2"/>
    <tableColumn id="15" xr3:uid="{00000000-0010-0000-0200-00000F000000}" name="Persons aged 16 to 21 years" dataDxfId="22" dataCellStyle="Microsoft Excel found an error in the formula you entered. Do you want to accept the correction proposed below?_x000a__x000a_|_x000a__x000a_• To accept the correction, click Yes._x000a_• To close this message and correct the formula yourself, click No. 10 2"/>
    <tableColumn id="16" xr3:uid="{00000000-0010-0000-0200-000010000000}" name="% young people receiving Youth Allowance (other)" dataDxfId="21" dataCellStyle="Microsoft Excel found an error in the formula you entered. Do you want to accept the correction proposed below?_x000a__x000a_|_x000a__x000a_• To accept the correction, click Yes._x000a_• To close this message and correct the formula yourself, click No. 10 2"/>
    <tableColumn id="17" xr3:uid="{00000000-0010-0000-0200-000011000000}" name="Low income, welfare-dependent families (with children)" dataDxfId="20" dataCellStyle="Microsoft Excel found an error in the formula you entered. Do you want to accept the correction proposed below?_x000a__x000a_|_x000a__x000a_• To accept the correction, click Yes._x000a_• To close this message and correct the formula yourself, click No. 10 2"/>
    <tableColumn id="18" xr3:uid="{00000000-0010-0000-0200-000012000000}" name="Total families" dataDxfId="19" dataCellStyle="Microsoft Excel found an error in the formula you entered. Do you want to accept the correction proposed below?_x000a__x000a_|_x000a__x000a_• To accept the correction, click Yes._x000a_• To close this message and correct the formula yourself, click No. 10 2"/>
    <tableColumn id="19" xr3:uid="{00000000-0010-0000-0200-000013000000}" name="% low income, welfare-dependent families (with children)" dataDxfId="18" dataCellStyle="Microsoft Excel found an error in the formula you entered. Do you want to accept the correction proposed below?_x000a__x000a_|_x000a__x000a_• To accept the correction, click Yes._x000a_• To close this message and correct the formula yourself, click No. 10 2"/>
    <tableColumn id="20" xr3:uid="{00000000-0010-0000-0200-000014000000}" name="Children in low income, welfare-dependent families" dataDxfId="17" dataCellStyle="Microsoft Excel found an error in the formula you entered. Do you want to accept the correction proposed below?_x000a__x000a_|_x000a__x000a_• To accept the correction, click Yes._x000a_• To close this message and correct the formula yourself, click No. 10 2"/>
    <tableColumn id="21" xr3:uid="{00000000-0010-0000-0200-000015000000}" name="Children under 16 years" dataDxfId="16" dataCellStyle="Microsoft Excel found an error in the formula you entered. Do you want to accept the correction proposed below?_x000a__x000a_|_x000a__x000a_• To accept the correction, click Yes._x000a_• To close this message and correct the formula yourself, click No. 10 2"/>
    <tableColumn id="22" xr3:uid="{00000000-0010-0000-0200-000016000000}" name="% children in low income, welfare-dependent families" dataDxfId="15" dataCellStyle="Microsoft Excel found an error in the formula you entered. Do you want to accept the correction proposed below?_x000a__x000a_|_x000a__x000a_• To accept the correction, click Yes._x000a_• To close this message and correct the formula yourself, click No. 10 2"/>
    <tableColumn id="23" xr3:uid="{00000000-0010-0000-0200-000017000000}" name="Health Care Card holders" dataDxfId="14" dataCellStyle="Microsoft Excel found an error in the formula you entered. Do you want to accept the correction proposed below?_x000a__x000a_|_x000a__x000a_• To accept the correction, click Yes._x000a_• To close this message and correct the formula yourself, click No. 10 2"/>
    <tableColumn id="24" xr3:uid="{00000000-0010-0000-0200-000018000000}" name="Persons 0 to 64 years" dataDxfId="13" dataCellStyle="Microsoft Excel found an error in the formula you entered. Do you want to accept the correction proposed below?_x000a__x000a_|_x000a__x000a_• To accept the correction, click Yes._x000a_• To close this message and correct the formula yourself, click No. 10 2"/>
    <tableColumn id="25" xr3:uid="{00000000-0010-0000-0200-000019000000}" name="% Health Care Card holders" dataDxfId="12" dataCellStyle="Microsoft Excel found an error in the formula you entered. Do you want to accept the correction proposed below?_x000a__x000a_|_x000a__x000a_• To accept the correction, click Yes._x000a_• To close this message and correct the formula yourself, click No. 10 2"/>
    <tableColumn id="26" xr3:uid="{00000000-0010-0000-0200-00001A000000}" name="Pensioner Concession Card holders" dataDxfId="11" dataCellStyle="Microsoft Excel found an error in the formula you entered. Do you want to accept the correction proposed below?_x000a__x000a_|_x000a__x000a_• To accept the correction, click Yes._x000a_• To close this message and correct the formula yourself, click No. 10 2"/>
    <tableColumn id="27" xr3:uid="{00000000-0010-0000-0200-00001B000000}" name="Persons aged 15 years and over" dataDxfId="10" dataCellStyle="Microsoft Excel found an error in the formula you entered. Do you want to accept the correction proposed below?_x000a__x000a_|_x000a__x000a_• To accept the correction, click Yes._x000a_• To close this message and correct the formula yourself, click No. 10 2"/>
    <tableColumn id="28" xr3:uid="{00000000-0010-0000-0200-00001C000000}" name="% Pensioner Concession Card holders" dataDxfId="9" dataCellStyle="Microsoft Excel found an error in the formula you entered. Do you want to accept the correction proposed below?_x000a__x000a_|_x000a__x000a_• To accept the correction, click Yes._x000a_• To close this message and correct the formula yourself, click No. 10 2"/>
    <tableColumn id="29" xr3:uid="{00000000-0010-0000-0200-00001D000000}" name="Seniors Health Card holders" dataDxfId="8" dataCellStyle="Microsoft Excel found an error in the formula you entered. Do you want to accept the correction proposed below?_x000a__x000a_|_x000a__x000a_• To accept the correction, click Yes._x000a_• To close this message and correct the formula yourself, click No. 10 2"/>
    <tableColumn id="30" xr3:uid="{00000000-0010-0000-0200-00001E000000}" name="Persons aged 65 years and over5" dataDxfId="7" dataCellStyle="Microsoft Excel found an error in the formula you entered. Do you want to accept the correction proposed below?_x000a__x000a_|_x000a__x000a_• To accept the correction, click Yes._x000a_• To close this message and correct the formula yourself, click No. 10 2"/>
    <tableColumn id="31" xr3:uid="{00000000-0010-0000-0200-00001F000000}" name="% Seniors Health Card holders" dataDxfId="6" dataCellStyle="Microsoft Excel found an error in the formula you entered. Do you want to accept the correction proposed below?_x000a__x000a_|_x000a__x000a_• To accept the correction, click Yes._x000a_• To close this message and correct the formula yourself, click No. 10 2"/>
    <tableColumn id="32" xr3:uid="{00000000-0010-0000-0200-000020000000}" name="Column1" dataDxfId="5" dataCellStyle="Microsoft Excel found an error in the formula you entered. Do you want to accept the correction proposed below?_x000a__x000a_|_x000a__x000a_• To accept the correction, click Yes._x000a_• To close this message and correct the formula yourself, click No. 10 2"/>
    <tableColumn id="33" xr3:uid="{00000000-0010-0000-0200-000021000000}" name="Column2" dataDxfId="4" dataCellStyle="Microsoft Excel found an error in the formula you entered. Do you want to accept the correction proposed below?_x000a__x000a_|_x000a__x000a_• To accept the correction, click Yes._x000a_• To close this message and correct the formula yourself, click No. 10 2"/>
    <tableColumn id="34" xr3:uid="{00000000-0010-0000-0200-000022000000}" name="Column3" dataDxfId="3" dataCellStyle="Microsoft Excel found an error in the formula you entered. Do you want to accept the correction proposed below?_x000a__x000a_|_x000a__x000a_• To accept the correction, click Yes._x000a_• To close this message and correct the formula yourself, click No. 10 2"/>
    <tableColumn id="35" xr3:uid="{00000000-0010-0000-0200-000023000000}" name="Column4" dataDxfId="2" dataCellStyle="Microsoft Excel found an error in the formula you entered. Do you want to accept the correction proposed below?_x000a__x000a_|_x000a__x000a_• To accept the correction, click Yes._x000a_• To close this message and correct the formula yourself, click No. 10 2"/>
    <tableColumn id="36" xr3:uid="{00000000-0010-0000-0200-000024000000}" name="Column5" dataDxfId="1" dataCellStyle="Microsoft Excel found an error in the formula you entered. Do you want to accept the correction proposed below?_x000a__x000a_|_x000a__x000a_• To accept the correction, click Yes._x000a_• To close this message and correct the formula yourself, click No. 10 2"/>
    <tableColumn id="37" xr3:uid="{00000000-0010-0000-0200-000025000000}" name="Column6" dataDxfId="0" dataCellStyle="Microsoft Excel found an error in the formula you entered. Do you want to accept the correction proposed below?_x000a__x000a_|_x000a__x000a_• To accept the correction, click Yes._x000a_• To close this message and correct the formula yourself, click No. 10 2"/>
  </tableColumns>
  <tableStyleInfo name="TableStyleMedium2" showFirstColumn="0" showLastColumn="0" showRowStripes="1" showColumnStripes="0"/>
</table>
</file>

<file path=xl/theme/theme1.xml><?xml version="1.0" encoding="utf-8"?>
<a:theme xmlns:a="http://schemas.openxmlformats.org/drawingml/2006/main" name="MLHD THEME">
  <a:themeElements>
    <a:clrScheme name="Custom 1">
      <a:dk1>
        <a:sysClr val="windowText" lastClr="000000"/>
      </a:dk1>
      <a:lt1>
        <a:sysClr val="window" lastClr="FFFFFF"/>
      </a:lt1>
      <a:dk2>
        <a:srgbClr val="4F4F4F"/>
      </a:dk2>
      <a:lt2>
        <a:srgbClr val="E7E6E6"/>
      </a:lt2>
      <a:accent1>
        <a:srgbClr val="002664"/>
      </a:accent1>
      <a:accent2>
        <a:srgbClr val="D7153A"/>
      </a:accent2>
      <a:accent3>
        <a:srgbClr val="84BDDC"/>
      </a:accent3>
      <a:accent4>
        <a:srgbClr val="0A7CB9"/>
      </a:accent4>
      <a:accent5>
        <a:srgbClr val="00ABE6"/>
      </a:accent5>
      <a:accent6>
        <a:srgbClr val="A8D08D"/>
      </a:accent6>
      <a:hlink>
        <a:srgbClr val="A8D08D"/>
      </a:hlink>
      <a:folHlink>
        <a:srgbClr val="D14F64"/>
      </a:folHlink>
    </a:clrScheme>
    <a:fontScheme name="Office">
      <a:majorFont>
        <a:latin typeface="Calibri Light" panose="020F0302020204030204"/>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www.phidu.torrens.edu.au/"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sheetPr>
  <dimension ref="A1:AA1"/>
  <sheetViews>
    <sheetView showGridLines="0" showRowColHeaders="0" tabSelected="1" workbookViewId="0">
      <selection activeCell="G43" sqref="G43"/>
    </sheetView>
  </sheetViews>
  <sheetFormatPr defaultRowHeight="15" x14ac:dyDescent="0.25"/>
  <sheetData>
    <row r="1" spans="1:27" ht="26.25" x14ac:dyDescent="0.25">
      <c r="A1" s="20" t="s">
        <v>113</v>
      </c>
      <c r="B1" s="21"/>
      <c r="C1" s="21"/>
      <c r="D1" s="21"/>
      <c r="E1" s="21"/>
      <c r="F1" s="21"/>
      <c r="G1" s="21"/>
      <c r="H1" s="21"/>
      <c r="I1" s="21"/>
      <c r="J1" s="21"/>
      <c r="K1" s="21"/>
      <c r="L1" s="21"/>
      <c r="M1" s="21"/>
      <c r="N1" s="21"/>
      <c r="O1" s="21"/>
      <c r="P1" s="21"/>
      <c r="Q1" s="21"/>
      <c r="R1" s="21"/>
      <c r="S1" s="21"/>
      <c r="T1" s="21"/>
      <c r="U1" s="21"/>
      <c r="V1" s="21"/>
      <c r="W1" s="21"/>
      <c r="X1" s="21"/>
      <c r="Y1" s="21"/>
      <c r="Z1" s="21"/>
      <c r="AA1" s="21"/>
    </row>
  </sheetData>
  <pageMargins left="0.7" right="0.7" top="0.75" bottom="0.75" header="0.3" footer="0.3"/>
  <pageSetup paperSize="9" orientation="portrait" horizontalDpi="4294967293" verticalDpi="0" r:id="rId1"/>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AN662"/>
  <sheetViews>
    <sheetView topLeftCell="X1" workbookViewId="0">
      <selection activeCell="B2" sqref="B2:AH3"/>
    </sheetView>
  </sheetViews>
  <sheetFormatPr defaultRowHeight="15" x14ac:dyDescent="0.25"/>
  <cols>
    <col min="1" max="1" width="22.85546875" customWidth="1"/>
    <col min="2" max="2" width="17.140625" style="4" customWidth="1"/>
    <col min="3" max="3" width="16.28515625" style="4" customWidth="1"/>
    <col min="4" max="4" width="12.42578125" customWidth="1"/>
    <col min="5" max="5" width="15" style="4" customWidth="1"/>
    <col min="6" max="6" width="14.42578125" style="4" customWidth="1"/>
    <col min="7" max="7" width="14.28515625" customWidth="1"/>
    <col min="8" max="8" width="15.28515625" style="4" customWidth="1"/>
    <col min="9" max="9" width="18.28515625" style="4" customWidth="1"/>
    <col min="10" max="10" width="18.28515625" customWidth="1"/>
    <col min="11" max="12" width="18.28515625" style="4" customWidth="1"/>
    <col min="13" max="13" width="16.5703125" customWidth="1"/>
    <col min="14" max="15" width="16.5703125" style="4" customWidth="1"/>
    <col min="16" max="16" width="16.5703125" customWidth="1"/>
    <col min="17" max="18" width="16.5703125" style="4" customWidth="1"/>
    <col min="19" max="19" width="16.5703125" customWidth="1"/>
    <col min="20" max="21" width="16.5703125" style="4" customWidth="1"/>
    <col min="22" max="22" width="16.5703125" customWidth="1"/>
    <col min="23" max="24" width="16.5703125" style="4" customWidth="1"/>
    <col min="25" max="25" width="16.5703125" customWidth="1"/>
    <col min="26" max="27" width="16.5703125" style="4" customWidth="1"/>
    <col min="28" max="28" width="16.5703125" customWidth="1"/>
    <col min="29" max="30" width="16.5703125" style="4" customWidth="1"/>
    <col min="31" max="31" width="16.5703125" customWidth="1"/>
    <col min="32" max="33" width="16.5703125" style="4" customWidth="1"/>
    <col min="34" max="34" width="16.5703125" customWidth="1"/>
    <col min="35" max="36" width="16.5703125" style="4" customWidth="1"/>
    <col min="37" max="38" width="16.5703125" customWidth="1"/>
    <col min="256" max="256" width="57.7109375" customWidth="1"/>
    <col min="257" max="292" width="12.85546875" customWidth="1"/>
    <col min="512" max="512" width="57.7109375" customWidth="1"/>
    <col min="513" max="548" width="12.85546875" customWidth="1"/>
    <col min="768" max="768" width="57.7109375" customWidth="1"/>
    <col min="769" max="804" width="12.85546875" customWidth="1"/>
    <col min="1024" max="1024" width="57.7109375" customWidth="1"/>
    <col min="1025" max="1060" width="12.85546875" customWidth="1"/>
    <col min="1280" max="1280" width="57.7109375" customWidth="1"/>
    <col min="1281" max="1316" width="12.85546875" customWidth="1"/>
    <col min="1536" max="1536" width="57.7109375" customWidth="1"/>
    <col min="1537" max="1572" width="12.85546875" customWidth="1"/>
    <col min="1792" max="1792" width="57.7109375" customWidth="1"/>
    <col min="1793" max="1828" width="12.85546875" customWidth="1"/>
    <col min="2048" max="2048" width="57.7109375" customWidth="1"/>
    <col min="2049" max="2084" width="12.85546875" customWidth="1"/>
    <col min="2304" max="2304" width="57.7109375" customWidth="1"/>
    <col min="2305" max="2340" width="12.85546875" customWidth="1"/>
    <col min="2560" max="2560" width="57.7109375" customWidth="1"/>
    <col min="2561" max="2596" width="12.85546875" customWidth="1"/>
    <col min="2816" max="2816" width="57.7109375" customWidth="1"/>
    <col min="2817" max="2852" width="12.85546875" customWidth="1"/>
    <col min="3072" max="3072" width="57.7109375" customWidth="1"/>
    <col min="3073" max="3108" width="12.85546875" customWidth="1"/>
    <col min="3328" max="3328" width="57.7109375" customWidth="1"/>
    <col min="3329" max="3364" width="12.85546875" customWidth="1"/>
    <col min="3584" max="3584" width="57.7109375" customWidth="1"/>
    <col min="3585" max="3620" width="12.85546875" customWidth="1"/>
    <col min="3840" max="3840" width="57.7109375" customWidth="1"/>
    <col min="3841" max="3876" width="12.85546875" customWidth="1"/>
    <col min="4096" max="4096" width="57.7109375" customWidth="1"/>
    <col min="4097" max="4132" width="12.85546875" customWidth="1"/>
    <col min="4352" max="4352" width="57.7109375" customWidth="1"/>
    <col min="4353" max="4388" width="12.85546875" customWidth="1"/>
    <col min="4608" max="4608" width="57.7109375" customWidth="1"/>
    <col min="4609" max="4644" width="12.85546875" customWidth="1"/>
    <col min="4864" max="4864" width="57.7109375" customWidth="1"/>
    <col min="4865" max="4900" width="12.85546875" customWidth="1"/>
    <col min="5120" max="5120" width="57.7109375" customWidth="1"/>
    <col min="5121" max="5156" width="12.85546875" customWidth="1"/>
    <col min="5376" max="5376" width="57.7109375" customWidth="1"/>
    <col min="5377" max="5412" width="12.85546875" customWidth="1"/>
    <col min="5632" max="5632" width="57.7109375" customWidth="1"/>
    <col min="5633" max="5668" width="12.85546875" customWidth="1"/>
    <col min="5888" max="5888" width="57.7109375" customWidth="1"/>
    <col min="5889" max="5924" width="12.85546875" customWidth="1"/>
    <col min="6144" max="6144" width="57.7109375" customWidth="1"/>
    <col min="6145" max="6180" width="12.85546875" customWidth="1"/>
    <col min="6400" max="6400" width="57.7109375" customWidth="1"/>
    <col min="6401" max="6436" width="12.85546875" customWidth="1"/>
    <col min="6656" max="6656" width="57.7109375" customWidth="1"/>
    <col min="6657" max="6692" width="12.85546875" customWidth="1"/>
    <col min="6912" max="6912" width="57.7109375" customWidth="1"/>
    <col min="6913" max="6948" width="12.85546875" customWidth="1"/>
    <col min="7168" max="7168" width="57.7109375" customWidth="1"/>
    <col min="7169" max="7204" width="12.85546875" customWidth="1"/>
    <col min="7424" max="7424" width="57.7109375" customWidth="1"/>
    <col min="7425" max="7460" width="12.85546875" customWidth="1"/>
    <col min="7680" max="7680" width="57.7109375" customWidth="1"/>
    <col min="7681" max="7716" width="12.85546875" customWidth="1"/>
    <col min="7936" max="7936" width="57.7109375" customWidth="1"/>
    <col min="7937" max="7972" width="12.85546875" customWidth="1"/>
    <col min="8192" max="8192" width="57.7109375" customWidth="1"/>
    <col min="8193" max="8228" width="12.85546875" customWidth="1"/>
    <col min="8448" max="8448" width="57.7109375" customWidth="1"/>
    <col min="8449" max="8484" width="12.85546875" customWidth="1"/>
    <col min="8704" max="8704" width="57.7109375" customWidth="1"/>
    <col min="8705" max="8740" width="12.85546875" customWidth="1"/>
    <col min="8960" max="8960" width="57.7109375" customWidth="1"/>
    <col min="8961" max="8996" width="12.85546875" customWidth="1"/>
    <col min="9216" max="9216" width="57.7109375" customWidth="1"/>
    <col min="9217" max="9252" width="12.85546875" customWidth="1"/>
    <col min="9472" max="9472" width="57.7109375" customWidth="1"/>
    <col min="9473" max="9508" width="12.85546875" customWidth="1"/>
    <col min="9728" max="9728" width="57.7109375" customWidth="1"/>
    <col min="9729" max="9764" width="12.85546875" customWidth="1"/>
    <col min="9984" max="9984" width="57.7109375" customWidth="1"/>
    <col min="9985" max="10020" width="12.85546875" customWidth="1"/>
    <col min="10240" max="10240" width="57.7109375" customWidth="1"/>
    <col min="10241" max="10276" width="12.85546875" customWidth="1"/>
    <col min="10496" max="10496" width="57.7109375" customWidth="1"/>
    <col min="10497" max="10532" width="12.85546875" customWidth="1"/>
    <col min="10752" max="10752" width="57.7109375" customWidth="1"/>
    <col min="10753" max="10788" width="12.85546875" customWidth="1"/>
    <col min="11008" max="11008" width="57.7109375" customWidth="1"/>
    <col min="11009" max="11044" width="12.85546875" customWidth="1"/>
    <col min="11264" max="11264" width="57.7109375" customWidth="1"/>
    <col min="11265" max="11300" width="12.85546875" customWidth="1"/>
    <col min="11520" max="11520" width="57.7109375" customWidth="1"/>
    <col min="11521" max="11556" width="12.85546875" customWidth="1"/>
    <col min="11776" max="11776" width="57.7109375" customWidth="1"/>
    <col min="11777" max="11812" width="12.85546875" customWidth="1"/>
    <col min="12032" max="12032" width="57.7109375" customWidth="1"/>
    <col min="12033" max="12068" width="12.85546875" customWidth="1"/>
    <col min="12288" max="12288" width="57.7109375" customWidth="1"/>
    <col min="12289" max="12324" width="12.85546875" customWidth="1"/>
    <col min="12544" max="12544" width="57.7109375" customWidth="1"/>
    <col min="12545" max="12580" width="12.85546875" customWidth="1"/>
    <col min="12800" max="12800" width="57.7109375" customWidth="1"/>
    <col min="12801" max="12836" width="12.85546875" customWidth="1"/>
    <col min="13056" max="13056" width="57.7109375" customWidth="1"/>
    <col min="13057" max="13092" width="12.85546875" customWidth="1"/>
    <col min="13312" max="13312" width="57.7109375" customWidth="1"/>
    <col min="13313" max="13348" width="12.85546875" customWidth="1"/>
    <col min="13568" max="13568" width="57.7109375" customWidth="1"/>
    <col min="13569" max="13604" width="12.85546875" customWidth="1"/>
    <col min="13824" max="13824" width="57.7109375" customWidth="1"/>
    <col min="13825" max="13860" width="12.85546875" customWidth="1"/>
    <col min="14080" max="14080" width="57.7109375" customWidth="1"/>
    <col min="14081" max="14116" width="12.85546875" customWidth="1"/>
    <col min="14336" max="14336" width="57.7109375" customWidth="1"/>
    <col min="14337" max="14372" width="12.85546875" customWidth="1"/>
    <col min="14592" max="14592" width="57.7109375" customWidth="1"/>
    <col min="14593" max="14628" width="12.85546875" customWidth="1"/>
    <col min="14848" max="14848" width="57.7109375" customWidth="1"/>
    <col min="14849" max="14884" width="12.85546875" customWidth="1"/>
    <col min="15104" max="15104" width="57.7109375" customWidth="1"/>
    <col min="15105" max="15140" width="12.85546875" customWidth="1"/>
    <col min="15360" max="15360" width="57.7109375" customWidth="1"/>
    <col min="15361" max="15396" width="12.85546875" customWidth="1"/>
    <col min="15616" max="15616" width="57.7109375" customWidth="1"/>
    <col min="15617" max="15652" width="12.85546875" customWidth="1"/>
    <col min="15872" max="15872" width="57.7109375" customWidth="1"/>
    <col min="15873" max="15908" width="12.85546875" customWidth="1"/>
    <col min="16128" max="16128" width="57.7109375" customWidth="1"/>
    <col min="16129" max="16164" width="12.85546875" customWidth="1"/>
  </cols>
  <sheetData>
    <row r="1" spans="1:40" s="18" customFormat="1" ht="51.75" x14ac:dyDescent="0.25">
      <c r="A1" s="17" t="s">
        <v>52</v>
      </c>
      <c r="B1" s="10" t="s">
        <v>0</v>
      </c>
      <c r="C1" s="10" t="s">
        <v>1</v>
      </c>
      <c r="D1" s="11" t="s">
        <v>2</v>
      </c>
      <c r="E1" s="10" t="s">
        <v>3</v>
      </c>
      <c r="F1" s="10" t="s">
        <v>4</v>
      </c>
      <c r="G1" s="11" t="s">
        <v>5</v>
      </c>
      <c r="H1" s="10" t="s">
        <v>6</v>
      </c>
      <c r="I1" s="10" t="s">
        <v>7</v>
      </c>
      <c r="J1" s="11" t="s">
        <v>8</v>
      </c>
      <c r="K1" s="10" t="s">
        <v>9</v>
      </c>
      <c r="L1" s="10" t="s">
        <v>48</v>
      </c>
      <c r="M1" s="11" t="s">
        <v>10</v>
      </c>
      <c r="N1" s="12" t="s">
        <v>66</v>
      </c>
      <c r="O1" s="13" t="s">
        <v>67</v>
      </c>
      <c r="P1" s="14" t="s">
        <v>68</v>
      </c>
      <c r="Q1" s="10" t="s">
        <v>69</v>
      </c>
      <c r="R1" s="10" t="s">
        <v>70</v>
      </c>
      <c r="S1" s="11" t="s">
        <v>71</v>
      </c>
      <c r="T1" s="10" t="s">
        <v>11</v>
      </c>
      <c r="U1" s="10" t="s">
        <v>12</v>
      </c>
      <c r="V1" s="11" t="s">
        <v>13</v>
      </c>
      <c r="W1" s="10" t="s">
        <v>14</v>
      </c>
      <c r="X1" s="10" t="s">
        <v>15</v>
      </c>
      <c r="Y1" s="11" t="s">
        <v>16</v>
      </c>
      <c r="Z1" s="10" t="s">
        <v>17</v>
      </c>
      <c r="AA1" s="10" t="s">
        <v>18</v>
      </c>
      <c r="AB1" s="11" t="s">
        <v>19</v>
      </c>
      <c r="AC1" s="10" t="s">
        <v>20</v>
      </c>
      <c r="AD1" s="10" t="s">
        <v>21</v>
      </c>
      <c r="AE1" s="11" t="s">
        <v>22</v>
      </c>
      <c r="AF1" s="10" t="s">
        <v>23</v>
      </c>
      <c r="AG1" s="10" t="s">
        <v>49</v>
      </c>
      <c r="AH1" s="11" t="s">
        <v>24</v>
      </c>
      <c r="AI1" s="18" t="s">
        <v>72</v>
      </c>
      <c r="AJ1" s="18" t="s">
        <v>73</v>
      </c>
      <c r="AK1" s="18" t="s">
        <v>74</v>
      </c>
      <c r="AL1" s="18" t="s">
        <v>75</v>
      </c>
      <c r="AM1" s="18" t="s">
        <v>76</v>
      </c>
      <c r="AN1" s="18" t="s">
        <v>77</v>
      </c>
    </row>
    <row r="2" spans="1:40" s="15" customFormat="1" ht="12.75" customHeight="1" x14ac:dyDescent="0.25">
      <c r="A2" s="34" t="s">
        <v>25</v>
      </c>
      <c r="B2" s="115">
        <v>32290.057928133952</v>
      </c>
      <c r="C2" s="115">
        <v>51269.459867914375</v>
      </c>
      <c r="D2" s="116">
        <v>62.981076865882535</v>
      </c>
      <c r="E2" s="115">
        <v>9141.7047202197391</v>
      </c>
      <c r="F2" s="115">
        <v>143976.45670599781</v>
      </c>
      <c r="G2" s="116">
        <v>6.3494441586982822</v>
      </c>
      <c r="H2" s="115">
        <v>3064.4068501403399</v>
      </c>
      <c r="I2" s="115">
        <v>56889.913304958573</v>
      </c>
      <c r="J2" s="116">
        <v>5.3909560665001504</v>
      </c>
      <c r="K2" s="115">
        <v>10220.050241716837</v>
      </c>
      <c r="L2" s="115">
        <v>143976.45670599781</v>
      </c>
      <c r="M2" s="116">
        <v>7.0984176687903497</v>
      </c>
      <c r="N2" s="115">
        <v>9098.8457655555176</v>
      </c>
      <c r="O2" s="115">
        <v>125598.04978744952</v>
      </c>
      <c r="P2" s="116">
        <v>7.2444164387532766</v>
      </c>
      <c r="Q2" s="115">
        <v>1120.1614001613182</v>
      </c>
      <c r="R2" s="115">
        <v>18329.951617950905</v>
      </c>
      <c r="S2" s="116">
        <v>6.1110985097435861</v>
      </c>
      <c r="T2" s="115">
        <v>3277.0002203266013</v>
      </c>
      <c r="U2" s="115">
        <v>60429.880219472077</v>
      </c>
      <c r="V2" s="116">
        <v>5.4282515500826829</v>
      </c>
      <c r="W2" s="115">
        <v>6160.1891260587199</v>
      </c>
      <c r="X2" s="115">
        <v>50827.283372098478</v>
      </c>
      <c r="Y2" s="116">
        <v>12.119847289419253</v>
      </c>
      <c r="Z2" s="115">
        <v>14180.114575771247</v>
      </c>
      <c r="AA2" s="115">
        <v>194803.74007809631</v>
      </c>
      <c r="AB2" s="116">
        <v>7.2791798402261048</v>
      </c>
      <c r="AC2" s="115">
        <v>54090.457719833372</v>
      </c>
      <c r="AD2" s="115">
        <v>197999.32528980906</v>
      </c>
      <c r="AE2" s="116">
        <v>27.318506081099958</v>
      </c>
      <c r="AF2" s="115">
        <v>5283.975897231102</v>
      </c>
      <c r="AG2" s="115">
        <v>51269.459867914375</v>
      </c>
      <c r="AH2" s="116">
        <v>10.306283527940845</v>
      </c>
      <c r="AI2" s="30">
        <v>54244.3931712677</v>
      </c>
      <c r="AJ2" s="30">
        <v>194063.68069546882</v>
      </c>
      <c r="AK2" s="31">
        <v>27.951852184226993</v>
      </c>
      <c r="AL2" s="30">
        <v>4946.978866140028</v>
      </c>
      <c r="AM2" s="30">
        <v>50877.611193624776</v>
      </c>
      <c r="AN2" s="31">
        <v>9.7232923285515991</v>
      </c>
    </row>
    <row r="3" spans="1:40" s="16" customFormat="1" ht="12.75" customHeight="1" x14ac:dyDescent="0.2">
      <c r="A3" s="35" t="s">
        <v>47</v>
      </c>
      <c r="B3" s="32">
        <v>806610</v>
      </c>
      <c r="C3" s="32">
        <v>1366640</v>
      </c>
      <c r="D3" s="33">
        <v>59.021395539425157</v>
      </c>
      <c r="E3" s="32">
        <v>237224</v>
      </c>
      <c r="F3" s="32">
        <v>5191882.9793074029</v>
      </c>
      <c r="G3" s="33">
        <v>4.5691322579008835</v>
      </c>
      <c r="H3" s="32">
        <v>67555</v>
      </c>
      <c r="I3" s="32">
        <v>2163189</v>
      </c>
      <c r="J3" s="33">
        <v>3.1229356288331718</v>
      </c>
      <c r="K3" s="32">
        <v>320182</v>
      </c>
      <c r="L3" s="32">
        <v>5191882.9793074029</v>
      </c>
      <c r="M3" s="33">
        <v>6.1669725854012274</v>
      </c>
      <c r="N3" s="32">
        <v>290460</v>
      </c>
      <c r="O3" s="32">
        <v>4593373.5650454443</v>
      </c>
      <c r="P3" s="33">
        <v>6.3234569513426102</v>
      </c>
      <c r="Q3" s="32">
        <v>29722</v>
      </c>
      <c r="R3" s="32">
        <v>598509.41426196171</v>
      </c>
      <c r="S3" s="33">
        <v>4.9660037572927749</v>
      </c>
      <c r="T3" s="32">
        <v>89462</v>
      </c>
      <c r="U3" s="32">
        <v>1940205</v>
      </c>
      <c r="V3" s="33">
        <v>4.6109560587669858</v>
      </c>
      <c r="W3" s="32">
        <v>165394</v>
      </c>
      <c r="X3" s="32">
        <v>1609009.0206925932</v>
      </c>
      <c r="Y3" s="33">
        <v>10.27924628594106</v>
      </c>
      <c r="Z3" s="32">
        <v>454151</v>
      </c>
      <c r="AA3" s="32">
        <v>6800892</v>
      </c>
      <c r="AB3" s="33">
        <v>6.6778152042408561</v>
      </c>
      <c r="AC3" s="32">
        <v>1403695</v>
      </c>
      <c r="AD3" s="32">
        <v>6658782</v>
      </c>
      <c r="AE3" s="33">
        <v>21.080356737913931</v>
      </c>
      <c r="AF3" s="32">
        <v>148405</v>
      </c>
      <c r="AG3" s="32">
        <v>1366640</v>
      </c>
      <c r="AH3" s="33">
        <v>10.859114324181936</v>
      </c>
      <c r="AI3" s="32">
        <v>1405534</v>
      </c>
      <c r="AJ3" s="32">
        <v>6658731.7085253811</v>
      </c>
      <c r="AK3" s="33">
        <v>21.108133823749817</v>
      </c>
      <c r="AL3" s="32">
        <v>139734</v>
      </c>
      <c r="AM3" s="32">
        <v>1349692.3299189571</v>
      </c>
      <c r="AN3" s="33">
        <v>10.35302616029465</v>
      </c>
    </row>
    <row r="4" spans="1:40" ht="12.75" customHeight="1" x14ac:dyDescent="0.25"/>
    <row r="5" spans="1:40" ht="12.75" customHeight="1" x14ac:dyDescent="0.25"/>
    <row r="6" spans="1:40" ht="12.75" customHeight="1" x14ac:dyDescent="0.25"/>
    <row r="7" spans="1:40" ht="12.75" customHeight="1" x14ac:dyDescent="0.25"/>
    <row r="8" spans="1:40" ht="12.75" customHeight="1" x14ac:dyDescent="0.25"/>
    <row r="9" spans="1:40" ht="12.75" customHeight="1" x14ac:dyDescent="0.25"/>
    <row r="10" spans="1:40" ht="12.75" customHeight="1" x14ac:dyDescent="0.25"/>
    <row r="11" spans="1:40" ht="12.75" customHeight="1" x14ac:dyDescent="0.25"/>
    <row r="12" spans="1:40" ht="12.75" customHeight="1" x14ac:dyDescent="0.25"/>
    <row r="13" spans="1:40" ht="12.75" customHeight="1" x14ac:dyDescent="0.25"/>
    <row r="14" spans="1:40" ht="12.75" customHeight="1" x14ac:dyDescent="0.25"/>
    <row r="15" spans="1:40" ht="12.75" customHeight="1" x14ac:dyDescent="0.25"/>
    <row r="16" spans="1:40"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sheetData>
  <conditionalFormatting sqref="AI2:AN2">
    <cfRule type="expression" dxfId="65" priority="33" stopIfTrue="1">
      <formula>MOD(ROW(),2)=1</formula>
    </cfRule>
  </conditionalFormatting>
  <conditionalFormatting sqref="A2">
    <cfRule type="expression" dxfId="64" priority="32" stopIfTrue="1">
      <formula>MOD(ROW(),2)=1</formula>
    </cfRule>
  </conditionalFormatting>
  <conditionalFormatting sqref="N2:P2">
    <cfRule type="expression" dxfId="63" priority="15" stopIfTrue="1">
      <formula>MOD(ROW(),2)=1</formula>
    </cfRule>
  </conditionalFormatting>
  <conditionalFormatting sqref="Q3:S3">
    <cfRule type="expression" dxfId="62" priority="11" stopIfTrue="1">
      <formula>MOD(ROW(),2)=1</formula>
    </cfRule>
  </conditionalFormatting>
  <conditionalFormatting sqref="A3 AI3:AN3">
    <cfRule type="expression" dxfId="61" priority="28" stopIfTrue="1">
      <formula>MOD(ROW(),2)=1</formula>
    </cfRule>
  </conditionalFormatting>
  <conditionalFormatting sqref="K3:M3">
    <cfRule type="expression" dxfId="60" priority="17" stopIfTrue="1">
      <formula>MOD(ROW(),2)=1</formula>
    </cfRule>
  </conditionalFormatting>
  <conditionalFormatting sqref="K2:M2">
    <cfRule type="expression" dxfId="59" priority="18" stopIfTrue="1">
      <formula>MOD(ROW(),2)=1</formula>
    </cfRule>
  </conditionalFormatting>
  <conditionalFormatting sqref="B2:D2">
    <cfRule type="expression" dxfId="58" priority="24" stopIfTrue="1">
      <formula>MOD(ROW(),2)=1</formula>
    </cfRule>
  </conditionalFormatting>
  <conditionalFormatting sqref="B3:D3">
    <cfRule type="expression" dxfId="57" priority="23" stopIfTrue="1">
      <formula>MOD(ROW(),2)=1</formula>
    </cfRule>
  </conditionalFormatting>
  <conditionalFormatting sqref="E2:G2">
    <cfRule type="expression" dxfId="56" priority="22" stopIfTrue="1">
      <formula>MOD(ROW(),2)=1</formula>
    </cfRule>
  </conditionalFormatting>
  <conditionalFormatting sqref="E3:G3">
    <cfRule type="expression" dxfId="55" priority="21" stopIfTrue="1">
      <formula>MOD(ROW(),2)=1</formula>
    </cfRule>
  </conditionalFormatting>
  <conditionalFormatting sqref="H2:J2">
    <cfRule type="expression" dxfId="54" priority="20" stopIfTrue="1">
      <formula>MOD(ROW(),2)=1</formula>
    </cfRule>
  </conditionalFormatting>
  <conditionalFormatting sqref="H3:J3">
    <cfRule type="expression" dxfId="53" priority="19" stopIfTrue="1">
      <formula>MOD(ROW(),2)=1</formula>
    </cfRule>
  </conditionalFormatting>
  <conditionalFormatting sqref="N2:P2">
    <cfRule type="expression" dxfId="52" priority="16" stopIfTrue="1">
      <formula>MOD(ROW(),2)=1</formula>
    </cfRule>
  </conditionalFormatting>
  <conditionalFormatting sqref="N3:P3">
    <cfRule type="expression" dxfId="51" priority="14" stopIfTrue="1">
      <formula>MOD(ROW(),2)=1</formula>
    </cfRule>
  </conditionalFormatting>
  <conditionalFormatting sqref="N3:P3">
    <cfRule type="expression" dxfId="50" priority="13" stopIfTrue="1">
      <formula>MOD(ROW(),2)=1</formula>
    </cfRule>
  </conditionalFormatting>
  <conditionalFormatting sqref="Q2:S2">
    <cfRule type="expression" dxfId="49" priority="12" stopIfTrue="1">
      <formula>MOD(ROW(),2)=1</formula>
    </cfRule>
  </conditionalFormatting>
  <conditionalFormatting sqref="T2:V2">
    <cfRule type="expression" dxfId="48" priority="10" stopIfTrue="1">
      <formula>MOD(ROW(),2)=1</formula>
    </cfRule>
  </conditionalFormatting>
  <conditionalFormatting sqref="T3:V3">
    <cfRule type="expression" dxfId="47" priority="9" stopIfTrue="1">
      <formula>MOD(ROW(),2)=1</formula>
    </cfRule>
  </conditionalFormatting>
  <conditionalFormatting sqref="W2:Y2">
    <cfRule type="expression" dxfId="46" priority="8" stopIfTrue="1">
      <formula>MOD(ROW(),2)=1</formula>
    </cfRule>
  </conditionalFormatting>
  <conditionalFormatting sqref="W3:Y3">
    <cfRule type="expression" dxfId="45" priority="7" stopIfTrue="1">
      <formula>MOD(ROW(),2)=1</formula>
    </cfRule>
  </conditionalFormatting>
  <conditionalFormatting sqref="Z2:AB2">
    <cfRule type="expression" dxfId="44" priority="6" stopIfTrue="1">
      <formula>MOD(ROW(),2)=1</formula>
    </cfRule>
  </conditionalFormatting>
  <conditionalFormatting sqref="Z3:AB3">
    <cfRule type="expression" dxfId="43" priority="5" stopIfTrue="1">
      <formula>MOD(ROW(),2)=1</formula>
    </cfRule>
  </conditionalFormatting>
  <conditionalFormatting sqref="AC2:AE2">
    <cfRule type="expression" dxfId="42" priority="4" stopIfTrue="1">
      <formula>MOD(ROW(),2)=1</formula>
    </cfRule>
  </conditionalFormatting>
  <conditionalFormatting sqref="AC3:AE3">
    <cfRule type="expression" dxfId="41" priority="3" stopIfTrue="1">
      <formula>MOD(ROW(),2)=1</formula>
    </cfRule>
  </conditionalFormatting>
  <conditionalFormatting sqref="AF2:AH2">
    <cfRule type="expression" dxfId="40" priority="2" stopIfTrue="1">
      <formula>MOD(ROW(),2)=1</formula>
    </cfRule>
  </conditionalFormatting>
  <conditionalFormatting sqref="AF3:AH3">
    <cfRule type="expression" dxfId="39" priority="1" stopIfTrue="1">
      <formula>MOD(ROW(),2)=1</formula>
    </cfRule>
  </conditionalFormatting>
  <pageMargins left="0.7" right="0.7" top="0.75" bottom="0.75" header="0.3" footer="0.3"/>
  <pageSetup paperSize="9" orientation="portrait" horizontalDpi="4294967293"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3:D7"/>
  <sheetViews>
    <sheetView workbookViewId="0">
      <selection activeCell="A5" sqref="A5:A7"/>
      <pivotSelection pane="bottomRight" showHeader="1" activeRow="3" click="1" r:id="rId1">
        <pivotArea dataOnly="0" labelOnly="1" fieldPosition="0">
          <references count="1">
            <reference field="4294967294" count="0"/>
          </references>
        </pivotArea>
      </pivotSelection>
    </sheetView>
  </sheetViews>
  <sheetFormatPr defaultRowHeight="15" x14ac:dyDescent="0.25"/>
  <cols>
    <col min="1" max="1" width="37.5703125" bestFit="1" customWidth="1"/>
    <col min="2" max="2" width="16.28515625" bestFit="1" customWidth="1"/>
    <col min="3" max="3" width="8" bestFit="1" customWidth="1"/>
    <col min="4" max="4" width="11.28515625" bestFit="1" customWidth="1"/>
    <col min="5" max="5" width="55.5703125" customWidth="1"/>
  </cols>
  <sheetData>
    <row r="3" spans="1:4" x14ac:dyDescent="0.25">
      <c r="B3" s="6" t="s">
        <v>117</v>
      </c>
    </row>
    <row r="4" spans="1:4" x14ac:dyDescent="0.25">
      <c r="A4" s="6" t="s">
        <v>51</v>
      </c>
      <c r="B4" t="s">
        <v>116</v>
      </c>
      <c r="C4" t="s">
        <v>115</v>
      </c>
      <c r="D4" t="s">
        <v>118</v>
      </c>
    </row>
    <row r="5" spans="1:4" x14ac:dyDescent="0.25">
      <c r="A5" s="7" t="s">
        <v>80</v>
      </c>
      <c r="B5" s="9">
        <v>11.829216469102793</v>
      </c>
      <c r="C5" s="9">
        <v>9.0553180423705939</v>
      </c>
      <c r="D5" s="9">
        <v>20.884534511473387</v>
      </c>
    </row>
    <row r="6" spans="1:4" x14ac:dyDescent="0.25">
      <c r="A6" s="7" t="s">
        <v>78</v>
      </c>
      <c r="B6" s="9">
        <v>11.652017748895489</v>
      </c>
      <c r="C6" s="9">
        <v>9.3293593658587977</v>
      </c>
      <c r="D6" s="9">
        <v>20.981377114754288</v>
      </c>
    </row>
    <row r="7" spans="1:4" x14ac:dyDescent="0.25">
      <c r="A7" s="7" t="s">
        <v>79</v>
      </c>
      <c r="B7" s="9">
        <v>13.119317401732664</v>
      </c>
      <c r="C7" s="9">
        <v>7.1273670672999723</v>
      </c>
      <c r="D7" s="9">
        <v>20.246684469032637</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AI50"/>
  <sheetViews>
    <sheetView workbookViewId="0">
      <pane xSplit="2" topLeftCell="C1" activePane="topRight" state="frozen"/>
      <selection activeCell="A16" sqref="A16"/>
      <selection pane="topRight" activeCell="AG28" sqref="AG28"/>
    </sheetView>
  </sheetViews>
  <sheetFormatPr defaultRowHeight="12.75" x14ac:dyDescent="0.2"/>
  <cols>
    <col min="1" max="1" width="11.42578125" style="109" customWidth="1"/>
    <col min="2" max="2" width="31.42578125" style="109" customWidth="1"/>
    <col min="3" max="32" width="14.5703125" style="109" customWidth="1"/>
    <col min="33" max="33" width="9.5703125" style="109" bestFit="1" customWidth="1"/>
    <col min="34" max="34" width="11.42578125" style="109" bestFit="1" customWidth="1"/>
    <col min="35" max="35" width="9.42578125" style="109" bestFit="1" customWidth="1"/>
    <col min="36" max="16384" width="9.140625" style="109"/>
  </cols>
  <sheetData>
    <row r="1" spans="1:35" x14ac:dyDescent="0.2">
      <c r="A1" s="111" t="s">
        <v>65</v>
      </c>
      <c r="B1" s="110" t="s">
        <v>91</v>
      </c>
      <c r="C1" s="119" t="s">
        <v>121</v>
      </c>
      <c r="D1" s="119"/>
      <c r="E1" s="119"/>
      <c r="F1" s="119"/>
      <c r="G1" s="119"/>
      <c r="H1" s="119"/>
      <c r="I1" s="119"/>
      <c r="J1" s="119"/>
      <c r="K1" s="119"/>
      <c r="L1" s="119"/>
      <c r="M1" s="119"/>
      <c r="N1" s="119"/>
      <c r="O1" s="119"/>
      <c r="P1" s="119"/>
      <c r="Q1" s="119"/>
      <c r="R1" s="119"/>
      <c r="S1" s="119"/>
      <c r="T1" s="119"/>
      <c r="U1" s="75"/>
      <c r="V1" s="75"/>
      <c r="W1" s="75"/>
      <c r="X1" s="75"/>
      <c r="Y1" s="75"/>
      <c r="Z1" s="75"/>
      <c r="AA1" s="118"/>
      <c r="AB1" s="118"/>
      <c r="AC1" s="118"/>
      <c r="AD1" s="118"/>
      <c r="AE1" s="118"/>
      <c r="AF1" s="118"/>
      <c r="AG1" s="118"/>
      <c r="AH1" s="118"/>
      <c r="AI1" s="118"/>
    </row>
    <row r="2" spans="1:35" ht="63.75" x14ac:dyDescent="0.2">
      <c r="A2" s="80" t="s">
        <v>114</v>
      </c>
      <c r="B2" s="79" t="s">
        <v>52</v>
      </c>
      <c r="C2" s="78" t="s">
        <v>86</v>
      </c>
      <c r="D2" s="78" t="s">
        <v>1</v>
      </c>
      <c r="E2" s="77" t="s">
        <v>2</v>
      </c>
      <c r="F2" s="76" t="s">
        <v>87</v>
      </c>
      <c r="G2" s="78" t="s">
        <v>4</v>
      </c>
      <c r="H2" s="77" t="s">
        <v>5</v>
      </c>
      <c r="I2" s="76" t="s">
        <v>88</v>
      </c>
      <c r="J2" s="78" t="s">
        <v>7</v>
      </c>
      <c r="K2" s="77" t="s">
        <v>8</v>
      </c>
      <c r="L2" s="76" t="s">
        <v>9</v>
      </c>
      <c r="M2" s="78" t="s">
        <v>48</v>
      </c>
      <c r="N2" s="77" t="s">
        <v>10</v>
      </c>
      <c r="O2" s="76" t="s">
        <v>89</v>
      </c>
      <c r="P2" s="78" t="s">
        <v>67</v>
      </c>
      <c r="Q2" s="77" t="s">
        <v>68</v>
      </c>
      <c r="R2" s="76" t="s">
        <v>69</v>
      </c>
      <c r="S2" s="78" t="s">
        <v>70</v>
      </c>
      <c r="T2" s="77" t="s">
        <v>71</v>
      </c>
      <c r="U2" s="24" t="s">
        <v>11</v>
      </c>
      <c r="V2" s="25" t="s">
        <v>12</v>
      </c>
      <c r="W2" s="26" t="s">
        <v>13</v>
      </c>
      <c r="X2" s="24" t="s">
        <v>14</v>
      </c>
      <c r="Y2" s="25" t="s">
        <v>15</v>
      </c>
      <c r="Z2" s="26" t="s">
        <v>16</v>
      </c>
      <c r="AA2" s="76" t="s">
        <v>17</v>
      </c>
      <c r="AB2" s="78" t="s">
        <v>18</v>
      </c>
      <c r="AC2" s="77" t="s">
        <v>19</v>
      </c>
      <c r="AD2" s="76" t="s">
        <v>20</v>
      </c>
      <c r="AE2" s="78" t="s">
        <v>21</v>
      </c>
      <c r="AF2" s="77" t="s">
        <v>22</v>
      </c>
      <c r="AG2" s="81" t="s">
        <v>23</v>
      </c>
      <c r="AH2" s="108" t="s">
        <v>90</v>
      </c>
      <c r="AI2" s="108" t="s">
        <v>24</v>
      </c>
    </row>
    <row r="3" spans="1:35" s="105" customFormat="1" ht="18" customHeight="1" x14ac:dyDescent="0.25">
      <c r="A3" s="107" t="s">
        <v>120</v>
      </c>
      <c r="B3" s="106" t="s">
        <v>26</v>
      </c>
      <c r="C3" s="91">
        <v>1805</v>
      </c>
      <c r="D3" s="91">
        <v>2681</v>
      </c>
      <c r="E3" s="90">
        <v>67.325624766878036</v>
      </c>
      <c r="F3" s="91">
        <v>335</v>
      </c>
      <c r="G3" s="91">
        <v>4592.3723653395782</v>
      </c>
      <c r="H3" s="90">
        <v>7.2947046395535216</v>
      </c>
      <c r="I3" s="91">
        <v>88</v>
      </c>
      <c r="J3" s="91">
        <v>1713</v>
      </c>
      <c r="K3" s="90">
        <v>5.137186223000584</v>
      </c>
      <c r="L3" s="91">
        <v>374</v>
      </c>
      <c r="M3" s="91">
        <v>4592.3723653395782</v>
      </c>
      <c r="N3" s="90">
        <v>8.1439389110239322</v>
      </c>
      <c r="O3" s="91">
        <v>353</v>
      </c>
      <c r="P3" s="91">
        <v>4084.4507462686565</v>
      </c>
      <c r="Q3" s="90">
        <v>8.6425329114932428</v>
      </c>
      <c r="R3" s="91">
        <v>21</v>
      </c>
      <c r="S3" s="91">
        <v>507.92161907092168</v>
      </c>
      <c r="T3" s="90">
        <v>4.1344961922299559</v>
      </c>
      <c r="U3" s="22">
        <v>97</v>
      </c>
      <c r="V3" s="73">
        <v>2122</v>
      </c>
      <c r="W3" s="23">
        <v>4.5711592836946275</v>
      </c>
      <c r="X3" s="22">
        <v>167</v>
      </c>
      <c r="Y3" s="73">
        <v>1510.6276346604216</v>
      </c>
      <c r="Z3" s="23">
        <v>11.055007611954643</v>
      </c>
      <c r="AA3" s="91">
        <v>513</v>
      </c>
      <c r="AB3" s="91">
        <v>6103</v>
      </c>
      <c r="AC3" s="90">
        <v>8.4057021137145664</v>
      </c>
      <c r="AD3" s="91">
        <v>2629</v>
      </c>
      <c r="AE3" s="91">
        <v>7368</v>
      </c>
      <c r="AF3" s="90">
        <v>35.681324647122693</v>
      </c>
      <c r="AG3" s="91">
        <v>249</v>
      </c>
      <c r="AH3" s="91">
        <v>2681</v>
      </c>
      <c r="AI3" s="90">
        <v>9.2875792614696007</v>
      </c>
    </row>
    <row r="4" spans="1:35" ht="15" x14ac:dyDescent="0.25">
      <c r="A4" s="107" t="s">
        <v>120</v>
      </c>
      <c r="B4" s="106" t="s">
        <v>27</v>
      </c>
      <c r="C4" s="91">
        <v>742</v>
      </c>
      <c r="D4" s="91">
        <v>1333</v>
      </c>
      <c r="E4" s="90">
        <v>55.663915978994751</v>
      </c>
      <c r="F4" s="91">
        <v>187</v>
      </c>
      <c r="G4" s="91">
        <v>3340.7363636363634</v>
      </c>
      <c r="H4" s="90">
        <v>5.5975683096541049</v>
      </c>
      <c r="I4" s="91">
        <v>73</v>
      </c>
      <c r="J4" s="91">
        <v>1292</v>
      </c>
      <c r="K4" s="90">
        <v>5.6501547987616103</v>
      </c>
      <c r="L4" s="91">
        <v>182</v>
      </c>
      <c r="M4" s="91">
        <v>3340.7363636363634</v>
      </c>
      <c r="N4" s="90">
        <v>5.4479007077916952</v>
      </c>
      <c r="O4" s="91">
        <v>164</v>
      </c>
      <c r="P4" s="91">
        <v>2917.5287356321842</v>
      </c>
      <c r="Q4" s="90">
        <v>5.6211957057027471</v>
      </c>
      <c r="R4" s="91">
        <v>18</v>
      </c>
      <c r="S4" s="91">
        <v>423.20762800417975</v>
      </c>
      <c r="T4" s="90">
        <v>4.2532314658142747</v>
      </c>
      <c r="U4" s="22">
        <v>73</v>
      </c>
      <c r="V4" s="73">
        <v>1497</v>
      </c>
      <c r="W4" s="23">
        <v>4.8764195056780233</v>
      </c>
      <c r="X4" s="22">
        <v>144</v>
      </c>
      <c r="Y4" s="73">
        <v>1263.2636363636364</v>
      </c>
      <c r="Z4" s="23">
        <v>11.399045761699494</v>
      </c>
      <c r="AA4" s="91">
        <v>288</v>
      </c>
      <c r="AB4" s="91">
        <v>4604</v>
      </c>
      <c r="AC4" s="90">
        <v>6.255430060816682</v>
      </c>
      <c r="AD4" s="91">
        <v>1186</v>
      </c>
      <c r="AE4" s="91">
        <v>4762</v>
      </c>
      <c r="AF4" s="90">
        <v>24.905501889962199</v>
      </c>
      <c r="AG4" s="91">
        <v>130</v>
      </c>
      <c r="AH4" s="91">
        <v>1333</v>
      </c>
      <c r="AI4" s="90">
        <v>9.7524381095273824</v>
      </c>
    </row>
    <row r="5" spans="1:35" ht="15" x14ac:dyDescent="0.25">
      <c r="A5" s="107" t="s">
        <v>120</v>
      </c>
      <c r="B5" s="106" t="s">
        <v>28</v>
      </c>
      <c r="C5" s="91">
        <v>202</v>
      </c>
      <c r="D5" s="91">
        <v>426</v>
      </c>
      <c r="E5" s="90">
        <v>47.417840375586856</v>
      </c>
      <c r="F5" s="91">
        <v>72</v>
      </c>
      <c r="G5" s="91">
        <v>1733.4749999999999</v>
      </c>
      <c r="H5" s="90">
        <v>4.1535066845498205</v>
      </c>
      <c r="I5" s="91">
        <v>46</v>
      </c>
      <c r="J5" s="91">
        <v>671</v>
      </c>
      <c r="K5" s="90">
        <v>6.855439642324888</v>
      </c>
      <c r="L5" s="91">
        <v>92</v>
      </c>
      <c r="M5" s="91">
        <v>1733.4749999999999</v>
      </c>
      <c r="N5" s="90">
        <v>5.3072585413692153</v>
      </c>
      <c r="O5" s="91">
        <v>81</v>
      </c>
      <c r="P5" s="91">
        <v>1569.6580645161289</v>
      </c>
      <c r="Q5" s="90">
        <v>5.1603595605371222</v>
      </c>
      <c r="R5" s="91">
        <v>11</v>
      </c>
      <c r="S5" s="91">
        <v>163.81693548387096</v>
      </c>
      <c r="T5" s="90">
        <v>6.7148124627706975</v>
      </c>
      <c r="U5" s="22">
        <v>33</v>
      </c>
      <c r="V5" s="73">
        <v>690</v>
      </c>
      <c r="W5" s="23">
        <v>4.7826086956521738</v>
      </c>
      <c r="X5" s="22">
        <v>55</v>
      </c>
      <c r="Y5" s="73">
        <v>636.52499999999998</v>
      </c>
      <c r="Z5" s="23">
        <v>8.6406661168060968</v>
      </c>
      <c r="AA5" s="91">
        <v>131</v>
      </c>
      <c r="AB5" s="91">
        <v>2370</v>
      </c>
      <c r="AC5" s="90">
        <v>5.5274261603375532</v>
      </c>
      <c r="AD5" s="91">
        <v>398</v>
      </c>
      <c r="AE5" s="91">
        <v>2193</v>
      </c>
      <c r="AF5" s="90">
        <v>18.148654810761514</v>
      </c>
      <c r="AG5" s="91">
        <v>31</v>
      </c>
      <c r="AH5" s="91">
        <v>426</v>
      </c>
      <c r="AI5" s="90">
        <v>7.276995305164319</v>
      </c>
    </row>
    <row r="6" spans="1:35" ht="15" x14ac:dyDescent="0.25">
      <c r="A6" s="107" t="s">
        <v>120</v>
      </c>
      <c r="B6" s="106" t="s">
        <v>29</v>
      </c>
      <c r="C6" s="91">
        <v>658</v>
      </c>
      <c r="D6" s="91">
        <v>1023</v>
      </c>
      <c r="E6" s="90">
        <v>64.320625610948184</v>
      </c>
      <c r="F6" s="91">
        <v>154</v>
      </c>
      <c r="G6" s="91">
        <v>2343.1444866920151</v>
      </c>
      <c r="H6" s="90">
        <v>6.572364652485124</v>
      </c>
      <c r="I6" s="91">
        <v>47</v>
      </c>
      <c r="J6" s="91">
        <v>932</v>
      </c>
      <c r="K6" s="90">
        <v>5.0429184549356219</v>
      </c>
      <c r="L6" s="91">
        <v>179</v>
      </c>
      <c r="M6" s="91">
        <v>2343.1444866920151</v>
      </c>
      <c r="N6" s="90">
        <v>7.639306966200242</v>
      </c>
      <c r="O6" s="91">
        <v>164</v>
      </c>
      <c r="P6" s="91">
        <v>2058.4726368159204</v>
      </c>
      <c r="Q6" s="90">
        <v>7.9670721420751027</v>
      </c>
      <c r="R6" s="91">
        <v>15</v>
      </c>
      <c r="S6" s="91">
        <v>284.67184987609483</v>
      </c>
      <c r="T6" s="90">
        <v>5.2692249010672612</v>
      </c>
      <c r="U6" s="22">
        <v>32</v>
      </c>
      <c r="V6" s="73">
        <v>1102</v>
      </c>
      <c r="W6" s="23">
        <v>2.9038112522686026</v>
      </c>
      <c r="X6" s="22">
        <v>71</v>
      </c>
      <c r="Y6" s="73">
        <v>924.85551330798478</v>
      </c>
      <c r="Z6" s="23">
        <v>7.6768748175647623</v>
      </c>
      <c r="AA6" s="91">
        <v>232</v>
      </c>
      <c r="AB6" s="91">
        <v>3268</v>
      </c>
      <c r="AC6" s="90">
        <v>7.0991432068543459</v>
      </c>
      <c r="AD6" s="91">
        <v>1029</v>
      </c>
      <c r="AE6" s="91">
        <v>3448</v>
      </c>
      <c r="AF6" s="90">
        <v>29.84338747099768</v>
      </c>
      <c r="AG6" s="91">
        <v>99</v>
      </c>
      <c r="AH6" s="91">
        <v>1023</v>
      </c>
      <c r="AI6" s="90">
        <v>9.67741935483871</v>
      </c>
    </row>
    <row r="7" spans="1:35" ht="15" x14ac:dyDescent="0.25">
      <c r="A7" s="107" t="s">
        <v>120</v>
      </c>
      <c r="B7" s="106" t="s">
        <v>30</v>
      </c>
      <c r="C7" s="91">
        <v>2059</v>
      </c>
      <c r="D7" s="91">
        <v>2999</v>
      </c>
      <c r="E7" s="90">
        <v>68.656218739579856</v>
      </c>
      <c r="F7" s="91">
        <v>550</v>
      </c>
      <c r="G7" s="91">
        <v>6049.5263157894733</v>
      </c>
      <c r="H7" s="90">
        <v>9.0916209185582169</v>
      </c>
      <c r="I7" s="91">
        <v>118</v>
      </c>
      <c r="J7" s="91">
        <v>2301</v>
      </c>
      <c r="K7" s="90">
        <v>5.1282051282051277</v>
      </c>
      <c r="L7" s="91">
        <v>492</v>
      </c>
      <c r="M7" s="91">
        <v>6049.5263157894733</v>
      </c>
      <c r="N7" s="90">
        <v>8.1328681671466221</v>
      </c>
      <c r="O7" s="91">
        <v>446</v>
      </c>
      <c r="P7" s="91">
        <v>5265.1642710472279</v>
      </c>
      <c r="Q7" s="90">
        <v>8.470770844748813</v>
      </c>
      <c r="R7" s="91">
        <v>46</v>
      </c>
      <c r="S7" s="91">
        <v>784.36204474224587</v>
      </c>
      <c r="T7" s="90">
        <v>5.8646386969318929</v>
      </c>
      <c r="U7" s="22">
        <v>165</v>
      </c>
      <c r="V7" s="73">
        <v>2962</v>
      </c>
      <c r="W7" s="23">
        <v>5.5705604321404456</v>
      </c>
      <c r="X7" s="22">
        <v>316</v>
      </c>
      <c r="Y7" s="73">
        <v>2176.4736842105262</v>
      </c>
      <c r="Z7" s="23">
        <v>14.518898266147559</v>
      </c>
      <c r="AA7" s="91">
        <v>586</v>
      </c>
      <c r="AB7" s="91">
        <v>8226</v>
      </c>
      <c r="AC7" s="90">
        <v>7.1237539508874308</v>
      </c>
      <c r="AD7" s="91">
        <v>3236</v>
      </c>
      <c r="AE7" s="91">
        <v>9202</v>
      </c>
      <c r="AF7" s="90">
        <v>35.166268202564659</v>
      </c>
      <c r="AG7" s="91">
        <v>311</v>
      </c>
      <c r="AH7" s="91">
        <v>2999</v>
      </c>
      <c r="AI7" s="90">
        <v>10.370123374458153</v>
      </c>
    </row>
    <row r="8" spans="1:35" ht="15" x14ac:dyDescent="0.25">
      <c r="A8" s="107" t="s">
        <v>120</v>
      </c>
      <c r="B8" s="106" t="s">
        <v>31</v>
      </c>
      <c r="C8" s="91">
        <v>1260</v>
      </c>
      <c r="D8" s="91">
        <v>2120</v>
      </c>
      <c r="E8" s="90">
        <v>59.433962264150942</v>
      </c>
      <c r="F8" s="91">
        <v>438</v>
      </c>
      <c r="G8" s="91">
        <v>5225.1964980544744</v>
      </c>
      <c r="H8" s="90">
        <v>8.3824598780750712</v>
      </c>
      <c r="I8" s="91">
        <v>118</v>
      </c>
      <c r="J8" s="91">
        <v>2047</v>
      </c>
      <c r="K8" s="90">
        <v>5.7645334636052761</v>
      </c>
      <c r="L8" s="91">
        <v>449</v>
      </c>
      <c r="M8" s="91">
        <v>5225.1964980544744</v>
      </c>
      <c r="N8" s="90">
        <v>8.5929782768395135</v>
      </c>
      <c r="O8" s="91">
        <v>404</v>
      </c>
      <c r="P8" s="91">
        <v>4595.9539748953976</v>
      </c>
      <c r="Q8" s="90">
        <v>8.7903404213092653</v>
      </c>
      <c r="R8" s="91">
        <v>45</v>
      </c>
      <c r="S8" s="91">
        <v>629.24252315907722</v>
      </c>
      <c r="T8" s="90">
        <v>7.1514556540266856</v>
      </c>
      <c r="U8" s="22">
        <v>119</v>
      </c>
      <c r="V8" s="73">
        <v>2215</v>
      </c>
      <c r="W8" s="23">
        <v>5.3724604966139955</v>
      </c>
      <c r="X8" s="22">
        <v>214</v>
      </c>
      <c r="Y8" s="73">
        <v>1737.8035019455253</v>
      </c>
      <c r="Z8" s="23">
        <v>12.3143957162257</v>
      </c>
      <c r="AA8" s="91">
        <v>583</v>
      </c>
      <c r="AB8" s="91">
        <v>6963</v>
      </c>
      <c r="AC8" s="90">
        <v>8.3728278041074251</v>
      </c>
      <c r="AD8" s="91">
        <v>2212</v>
      </c>
      <c r="AE8" s="91">
        <v>7450</v>
      </c>
      <c r="AF8" s="90">
        <v>29.691275167785236</v>
      </c>
      <c r="AG8" s="91">
        <v>199</v>
      </c>
      <c r="AH8" s="91">
        <v>2120</v>
      </c>
      <c r="AI8" s="90">
        <v>9.3867924528301891</v>
      </c>
    </row>
    <row r="9" spans="1:35" ht="15" x14ac:dyDescent="0.25">
      <c r="A9" s="107" t="s">
        <v>120</v>
      </c>
      <c r="B9" s="106" t="s">
        <v>32</v>
      </c>
      <c r="C9" s="91">
        <v>2531</v>
      </c>
      <c r="D9" s="91">
        <v>3661</v>
      </c>
      <c r="E9" s="90">
        <v>69.134116361649816</v>
      </c>
      <c r="F9" s="91">
        <v>488</v>
      </c>
      <c r="G9" s="91">
        <v>6683.1730769230771</v>
      </c>
      <c r="H9" s="90">
        <v>7.3019207251276894</v>
      </c>
      <c r="I9" s="91">
        <v>110</v>
      </c>
      <c r="J9" s="91">
        <v>2488</v>
      </c>
      <c r="K9" s="90">
        <v>4.4212218649517689</v>
      </c>
      <c r="L9" s="91">
        <v>567</v>
      </c>
      <c r="M9" s="91">
        <v>6683.1730769230771</v>
      </c>
      <c r="N9" s="90">
        <v>8.4839939572692611</v>
      </c>
      <c r="O9" s="91">
        <v>529</v>
      </c>
      <c r="P9" s="91">
        <v>5912.022727272727</v>
      </c>
      <c r="Q9" s="90">
        <v>8.9478681730987315</v>
      </c>
      <c r="R9" s="91">
        <v>38</v>
      </c>
      <c r="S9" s="91">
        <v>771.15034965034965</v>
      </c>
      <c r="T9" s="90">
        <v>4.9277031407986431</v>
      </c>
      <c r="U9" s="22">
        <v>133</v>
      </c>
      <c r="V9" s="73">
        <v>3264</v>
      </c>
      <c r="W9" s="23">
        <v>4.0747549019607847</v>
      </c>
      <c r="X9" s="22">
        <v>228</v>
      </c>
      <c r="Y9" s="73">
        <v>2253.8269230769229</v>
      </c>
      <c r="Z9" s="23">
        <v>10.116127270710502</v>
      </c>
      <c r="AA9" s="91">
        <v>687</v>
      </c>
      <c r="AB9" s="91">
        <v>8937</v>
      </c>
      <c r="AC9" s="90">
        <v>7.6871433366901654</v>
      </c>
      <c r="AD9" s="91">
        <v>3723</v>
      </c>
      <c r="AE9" s="91">
        <v>10455</v>
      </c>
      <c r="AF9" s="90">
        <v>35.609756097560975</v>
      </c>
      <c r="AG9" s="91">
        <v>359</v>
      </c>
      <c r="AH9" s="91">
        <v>3661</v>
      </c>
      <c r="AI9" s="90">
        <v>9.8060639169625787</v>
      </c>
    </row>
    <row r="10" spans="1:35" ht="15" x14ac:dyDescent="0.25">
      <c r="A10" s="107" t="s">
        <v>120</v>
      </c>
      <c r="B10" s="106" t="s">
        <v>33</v>
      </c>
      <c r="C10" s="91">
        <v>1350</v>
      </c>
      <c r="D10" s="91">
        <v>2310</v>
      </c>
      <c r="E10" s="90">
        <v>58.441558441558442</v>
      </c>
      <c r="F10" s="91">
        <v>334</v>
      </c>
      <c r="G10" s="91">
        <v>6051.6395864106353</v>
      </c>
      <c r="H10" s="90">
        <v>5.5191654299773489</v>
      </c>
      <c r="I10" s="91">
        <v>93</v>
      </c>
      <c r="J10" s="91">
        <v>2263</v>
      </c>
      <c r="K10" s="90">
        <v>4.10958904109589</v>
      </c>
      <c r="L10" s="91">
        <v>330</v>
      </c>
      <c r="M10" s="91">
        <v>6051.6395864106353</v>
      </c>
      <c r="N10" s="90">
        <v>5.4530676403967817</v>
      </c>
      <c r="O10" s="91">
        <v>297</v>
      </c>
      <c r="P10" s="91">
        <v>5270.2227722772277</v>
      </c>
      <c r="Q10" s="90">
        <v>5.6354354044064117</v>
      </c>
      <c r="R10" s="91">
        <v>33</v>
      </c>
      <c r="S10" s="91">
        <v>781.41681413340746</v>
      </c>
      <c r="T10" s="90">
        <v>4.2230982752267821</v>
      </c>
      <c r="U10" s="22">
        <v>115</v>
      </c>
      <c r="V10" s="73">
        <v>2723</v>
      </c>
      <c r="W10" s="23">
        <v>4.2232831435916269</v>
      </c>
      <c r="X10" s="22">
        <v>209</v>
      </c>
      <c r="Y10" s="73">
        <v>2479.3604135893647</v>
      </c>
      <c r="Z10" s="23">
        <v>8.4295933279595747</v>
      </c>
      <c r="AA10" s="91">
        <v>548</v>
      </c>
      <c r="AB10" s="91">
        <v>8531</v>
      </c>
      <c r="AC10" s="90">
        <v>6.4236314617278163</v>
      </c>
      <c r="AD10" s="91">
        <v>2146</v>
      </c>
      <c r="AE10" s="91">
        <v>8540</v>
      </c>
      <c r="AF10" s="90">
        <v>25.128805620608901</v>
      </c>
      <c r="AG10" s="91">
        <v>241</v>
      </c>
      <c r="AH10" s="91">
        <v>2310</v>
      </c>
      <c r="AI10" s="90">
        <v>10.432900432900432</v>
      </c>
    </row>
    <row r="11" spans="1:35" ht="15" x14ac:dyDescent="0.25">
      <c r="A11" s="107" t="s">
        <v>120</v>
      </c>
      <c r="B11" s="106" t="s">
        <v>34</v>
      </c>
      <c r="C11" s="91">
        <v>2430</v>
      </c>
      <c r="D11" s="91">
        <v>4501</v>
      </c>
      <c r="E11" s="90">
        <v>53.988002666074209</v>
      </c>
      <c r="F11" s="91">
        <v>753</v>
      </c>
      <c r="G11" s="91">
        <v>16782.730061349692</v>
      </c>
      <c r="H11" s="90">
        <v>4.4867551181922698</v>
      </c>
      <c r="I11" s="91">
        <v>345</v>
      </c>
      <c r="J11" s="91">
        <v>6830</v>
      </c>
      <c r="K11" s="90">
        <v>5.0512445095168372</v>
      </c>
      <c r="L11" s="91">
        <v>823</v>
      </c>
      <c r="M11" s="91">
        <v>16782.730061349692</v>
      </c>
      <c r="N11" s="90">
        <v>4.9038505475062921</v>
      </c>
      <c r="O11" s="91">
        <v>717</v>
      </c>
      <c r="P11" s="91">
        <v>14824.662790697674</v>
      </c>
      <c r="Q11" s="90">
        <v>4.836534969617726</v>
      </c>
      <c r="R11" s="91">
        <v>106</v>
      </c>
      <c r="S11" s="91">
        <v>1958.0672706520186</v>
      </c>
      <c r="T11" s="90">
        <v>5.4135014454688761</v>
      </c>
      <c r="U11" s="22">
        <v>342</v>
      </c>
      <c r="V11" s="73">
        <v>6337</v>
      </c>
      <c r="W11" s="23">
        <v>5.3968754931355525</v>
      </c>
      <c r="X11" s="22">
        <v>700</v>
      </c>
      <c r="Y11" s="73">
        <v>5871.2699386503064</v>
      </c>
      <c r="Z11" s="23">
        <v>11.922463237330163</v>
      </c>
      <c r="AA11" s="91">
        <v>1153</v>
      </c>
      <c r="AB11" s="91">
        <v>22654</v>
      </c>
      <c r="AC11" s="90">
        <v>5.0896088990906678</v>
      </c>
      <c r="AD11" s="91">
        <v>4349</v>
      </c>
      <c r="AE11" s="91">
        <v>21636</v>
      </c>
      <c r="AF11" s="90">
        <v>20.100757995932707</v>
      </c>
      <c r="AG11" s="91">
        <v>545</v>
      </c>
      <c r="AH11" s="91">
        <v>4501</v>
      </c>
      <c r="AI11" s="90">
        <v>12.108420351033104</v>
      </c>
    </row>
    <row r="12" spans="1:35" ht="15" x14ac:dyDescent="0.25">
      <c r="A12" s="107" t="s">
        <v>120</v>
      </c>
      <c r="B12" s="106" t="s">
        <v>35</v>
      </c>
      <c r="C12" s="91">
        <v>419</v>
      </c>
      <c r="D12" s="91">
        <v>619</v>
      </c>
      <c r="E12" s="90">
        <v>67.689822294022619</v>
      </c>
      <c r="F12" s="91">
        <v>117</v>
      </c>
      <c r="G12" s="91">
        <v>1756.8314606741574</v>
      </c>
      <c r="H12" s="90">
        <v>6.6597168037452512</v>
      </c>
      <c r="I12" s="91">
        <v>44</v>
      </c>
      <c r="J12" s="91">
        <v>678</v>
      </c>
      <c r="K12" s="90">
        <v>6.4896755162241888</v>
      </c>
      <c r="L12" s="91">
        <v>119</v>
      </c>
      <c r="M12" s="91">
        <v>1756.8314606741574</v>
      </c>
      <c r="N12" s="90">
        <v>6.7735581166297854</v>
      </c>
      <c r="O12" s="91">
        <v>107</v>
      </c>
      <c r="P12" s="91">
        <v>1550.4387096774192</v>
      </c>
      <c r="Q12" s="90">
        <v>6.9012724806298333</v>
      </c>
      <c r="R12" s="91">
        <v>12</v>
      </c>
      <c r="S12" s="91">
        <v>206.39275099673796</v>
      </c>
      <c r="T12" s="90">
        <v>5.8141576882172865</v>
      </c>
      <c r="U12" s="22">
        <v>33</v>
      </c>
      <c r="V12" s="73">
        <v>739</v>
      </c>
      <c r="W12" s="23">
        <v>4.465493910690121</v>
      </c>
      <c r="X12" s="22">
        <v>61</v>
      </c>
      <c r="Y12" s="73">
        <v>567.16853932584274</v>
      </c>
      <c r="Z12" s="23">
        <v>10.755180474662227</v>
      </c>
      <c r="AA12" s="91">
        <v>155</v>
      </c>
      <c r="AB12" s="91">
        <v>2324</v>
      </c>
      <c r="AC12" s="90">
        <v>6.669535283993115</v>
      </c>
      <c r="AD12" s="91">
        <v>673</v>
      </c>
      <c r="AE12" s="91">
        <v>2433</v>
      </c>
      <c r="AF12" s="90">
        <v>27.661323468968352</v>
      </c>
      <c r="AG12" s="91">
        <v>50</v>
      </c>
      <c r="AH12" s="91">
        <v>619</v>
      </c>
      <c r="AI12" s="90">
        <v>8.0775444264943452</v>
      </c>
    </row>
    <row r="13" spans="1:35" ht="15" x14ac:dyDescent="0.25">
      <c r="A13" s="107" t="s">
        <v>120</v>
      </c>
      <c r="B13" s="106" t="s">
        <v>36</v>
      </c>
      <c r="C13" s="91">
        <v>2904</v>
      </c>
      <c r="D13" s="91">
        <v>4366</v>
      </c>
      <c r="E13" s="90">
        <v>66.513971598717362</v>
      </c>
      <c r="F13" s="91">
        <v>872</v>
      </c>
      <c r="G13" s="91">
        <v>10259.164787510841</v>
      </c>
      <c r="H13" s="90">
        <v>8.4997172582854237</v>
      </c>
      <c r="I13" s="91">
        <v>250</v>
      </c>
      <c r="J13" s="91">
        <v>4104</v>
      </c>
      <c r="K13" s="90">
        <v>6.0916179337231968</v>
      </c>
      <c r="L13" s="91">
        <v>929</v>
      </c>
      <c r="M13" s="91">
        <v>10259.164787510841</v>
      </c>
      <c r="N13" s="90">
        <v>9.0553180423705939</v>
      </c>
      <c r="O13" s="91">
        <v>838</v>
      </c>
      <c r="P13" s="91">
        <v>8982.3959731543619</v>
      </c>
      <c r="Q13" s="90">
        <v>9.3293593658587977</v>
      </c>
      <c r="R13" s="91">
        <v>91</v>
      </c>
      <c r="S13" s="91">
        <v>1276.768814356479</v>
      </c>
      <c r="T13" s="90">
        <v>7.1273670672999723</v>
      </c>
      <c r="U13" s="22">
        <v>317</v>
      </c>
      <c r="V13" s="73">
        <v>4817</v>
      </c>
      <c r="W13" s="23">
        <v>6.5808594560930036</v>
      </c>
      <c r="X13" s="22">
        <v>573</v>
      </c>
      <c r="Y13" s="73">
        <v>3991.8352124891589</v>
      </c>
      <c r="Z13" s="23">
        <v>14.354299952244236</v>
      </c>
      <c r="AA13" s="91">
        <v>1127</v>
      </c>
      <c r="AB13" s="91">
        <v>14251</v>
      </c>
      <c r="AC13" s="90">
        <v>7.908216967230369</v>
      </c>
      <c r="AD13" s="91">
        <v>4893</v>
      </c>
      <c r="AE13" s="91">
        <v>14905</v>
      </c>
      <c r="AF13" s="90">
        <v>32.827910097282789</v>
      </c>
      <c r="AG13" s="91">
        <v>378</v>
      </c>
      <c r="AH13" s="91">
        <v>4366</v>
      </c>
      <c r="AI13" s="90">
        <v>8.6578103527256083</v>
      </c>
    </row>
    <row r="14" spans="1:35" ht="15" x14ac:dyDescent="0.25">
      <c r="A14" s="107" t="s">
        <v>120</v>
      </c>
      <c r="B14" s="106" t="s">
        <v>37</v>
      </c>
      <c r="C14" s="91">
        <v>704</v>
      </c>
      <c r="D14" s="91">
        <v>1160</v>
      </c>
      <c r="E14" s="90">
        <v>60.689655172413794</v>
      </c>
      <c r="F14" s="91">
        <v>267</v>
      </c>
      <c r="G14" s="91">
        <v>4285.6996904024763</v>
      </c>
      <c r="H14" s="90">
        <v>6.2300212167905222</v>
      </c>
      <c r="I14" s="91">
        <v>73</v>
      </c>
      <c r="J14" s="91">
        <v>1298</v>
      </c>
      <c r="K14" s="90">
        <v>5.6240369799691834</v>
      </c>
      <c r="L14" s="91">
        <v>234</v>
      </c>
      <c r="M14" s="91">
        <v>4285.6996904024763</v>
      </c>
      <c r="N14" s="90">
        <v>5.4600185944905695</v>
      </c>
      <c r="O14" s="91">
        <v>203</v>
      </c>
      <c r="P14" s="91">
        <v>3895.9097744360906</v>
      </c>
      <c r="Q14" s="90">
        <v>5.2105929488416605</v>
      </c>
      <c r="R14" s="91">
        <v>31</v>
      </c>
      <c r="S14" s="91">
        <v>389.78991596638662</v>
      </c>
      <c r="T14" s="90">
        <v>7.9530020480758861</v>
      </c>
      <c r="U14" s="22">
        <v>79</v>
      </c>
      <c r="V14" s="73">
        <v>1360</v>
      </c>
      <c r="W14" s="23">
        <v>5.8088235294117645</v>
      </c>
      <c r="X14" s="22">
        <v>141</v>
      </c>
      <c r="Y14" s="73">
        <v>1230.3003095975232</v>
      </c>
      <c r="Z14" s="23">
        <v>11.460616477136897</v>
      </c>
      <c r="AA14" s="91">
        <v>298</v>
      </c>
      <c r="AB14" s="91">
        <v>5516</v>
      </c>
      <c r="AC14" s="90">
        <v>5.4024655547498188</v>
      </c>
      <c r="AD14" s="91">
        <v>1300</v>
      </c>
      <c r="AE14" s="91">
        <v>5517</v>
      </c>
      <c r="AF14" s="90">
        <v>23.563530904477069</v>
      </c>
      <c r="AG14" s="91">
        <v>93</v>
      </c>
      <c r="AH14" s="91">
        <v>1160</v>
      </c>
      <c r="AI14" s="90">
        <v>8.0172413793103434</v>
      </c>
    </row>
    <row r="15" spans="1:35" ht="15" x14ac:dyDescent="0.25">
      <c r="A15" s="107" t="s">
        <v>120</v>
      </c>
      <c r="B15" s="106" t="s">
        <v>38</v>
      </c>
      <c r="C15" s="89">
        <v>219.47327747399999</v>
      </c>
      <c r="D15" s="89">
        <v>353.47183105277037</v>
      </c>
      <c r="E15" s="88">
        <v>62.090740532372003</v>
      </c>
      <c r="F15" s="104">
        <v>72.77573430599999</v>
      </c>
      <c r="G15" s="104">
        <v>947.41395462186085</v>
      </c>
      <c r="H15" s="103">
        <v>7.6815138674041172</v>
      </c>
      <c r="I15" s="104">
        <v>33.314437750979948</v>
      </c>
      <c r="J15" s="104">
        <v>377.18719351956963</v>
      </c>
      <c r="K15" s="103">
        <v>8.8323353293413156</v>
      </c>
      <c r="L15" s="104">
        <v>107.73100826399998</v>
      </c>
      <c r="M15" s="104">
        <v>947.41395462186085</v>
      </c>
      <c r="N15" s="103">
        <v>11.371059898204519</v>
      </c>
      <c r="O15" s="104">
        <v>95.697225425999989</v>
      </c>
      <c r="P15" s="104">
        <v>839.81130488817428</v>
      </c>
      <c r="Q15" s="103">
        <v>11.395086594927729</v>
      </c>
      <c r="R15" s="104">
        <v>12.033782837999999</v>
      </c>
      <c r="S15" s="104">
        <v>107.60264973368649</v>
      </c>
      <c r="T15" s="103">
        <v>11.18353764315588</v>
      </c>
      <c r="U15" s="22">
        <v>40.937232829594009</v>
      </c>
      <c r="V15" s="73">
        <v>443.53085317199992</v>
      </c>
      <c r="W15" s="23">
        <v>9.2298500852473229</v>
      </c>
      <c r="X15" s="22">
        <v>79.051208222664286</v>
      </c>
      <c r="Y15" s="73">
        <v>418.19566742466469</v>
      </c>
      <c r="Z15" s="23">
        <v>18.902923769984984</v>
      </c>
      <c r="AA15" s="104">
        <v>161.02347511799999</v>
      </c>
      <c r="AB15" s="104">
        <v>1365.6096220465256</v>
      </c>
      <c r="AC15" s="103">
        <v>11.791325465083316</v>
      </c>
      <c r="AD15" s="104">
        <v>395.96875909799996</v>
      </c>
      <c r="AE15" s="104">
        <v>1318.178897112927</v>
      </c>
      <c r="AF15" s="103">
        <v>30.039075876973147</v>
      </c>
      <c r="AG15" s="104">
        <v>24.640602953999998</v>
      </c>
      <c r="AH15" s="104">
        <v>353.47183105277037</v>
      </c>
      <c r="AI15" s="103">
        <v>6.9710230884908517</v>
      </c>
    </row>
    <row r="16" spans="1:35" ht="15" x14ac:dyDescent="0.25">
      <c r="A16" s="107" t="s">
        <v>120</v>
      </c>
      <c r="B16" s="106" t="s">
        <v>39</v>
      </c>
      <c r="C16" s="91">
        <v>1345</v>
      </c>
      <c r="D16" s="91">
        <v>2064</v>
      </c>
      <c r="E16" s="90">
        <v>65.164728682170548</v>
      </c>
      <c r="F16" s="91">
        <v>392</v>
      </c>
      <c r="G16" s="91">
        <v>6652.7405857740587</v>
      </c>
      <c r="H16" s="90">
        <v>5.8923085147530978</v>
      </c>
      <c r="I16" s="91">
        <v>193</v>
      </c>
      <c r="J16" s="91">
        <v>2683</v>
      </c>
      <c r="K16" s="90">
        <v>7.1934401789042122</v>
      </c>
      <c r="L16" s="91">
        <v>500</v>
      </c>
      <c r="M16" s="91">
        <v>6652.7405857740587</v>
      </c>
      <c r="N16" s="90">
        <v>7.5156996361646664</v>
      </c>
      <c r="O16" s="91">
        <v>445</v>
      </c>
      <c r="P16" s="91">
        <v>5678.2089041095896</v>
      </c>
      <c r="Q16" s="90">
        <v>7.8369783062742258</v>
      </c>
      <c r="R16" s="91">
        <v>55</v>
      </c>
      <c r="S16" s="91">
        <v>974.53168166446949</v>
      </c>
      <c r="T16" s="90">
        <v>5.6437364772032579</v>
      </c>
      <c r="U16" s="72">
        <v>201</v>
      </c>
      <c r="V16" s="2">
        <v>2729</v>
      </c>
      <c r="W16" s="71">
        <v>7.3653352876511553</v>
      </c>
      <c r="X16" s="72">
        <v>390</v>
      </c>
      <c r="Y16" s="2">
        <v>2626.2594142259413</v>
      </c>
      <c r="Z16" s="71">
        <v>14.850018162236569</v>
      </c>
      <c r="AA16" s="91">
        <v>600</v>
      </c>
      <c r="AB16" s="91">
        <v>9279</v>
      </c>
      <c r="AC16" s="90">
        <v>6.4662140316844487</v>
      </c>
      <c r="AD16" s="91">
        <v>2429</v>
      </c>
      <c r="AE16" s="91">
        <v>8962</v>
      </c>
      <c r="AF16" s="90">
        <v>27.103325150636021</v>
      </c>
      <c r="AG16" s="91">
        <v>208</v>
      </c>
      <c r="AH16" s="91">
        <v>2064</v>
      </c>
      <c r="AI16" s="90">
        <v>10.077519379844961</v>
      </c>
    </row>
    <row r="17" spans="1:35" ht="15" x14ac:dyDescent="0.25">
      <c r="A17" s="107" t="s">
        <v>120</v>
      </c>
      <c r="B17" s="106" t="s">
        <v>40</v>
      </c>
      <c r="C17" s="91">
        <v>423</v>
      </c>
      <c r="D17" s="91">
        <v>767</v>
      </c>
      <c r="E17" s="90">
        <v>55.149934810951763</v>
      </c>
      <c r="F17" s="91">
        <v>144</v>
      </c>
      <c r="G17" s="91">
        <v>1766.4397905759163</v>
      </c>
      <c r="H17" s="90">
        <v>8.1519902783129314</v>
      </c>
      <c r="I17" s="91">
        <v>36</v>
      </c>
      <c r="J17" s="91">
        <v>662</v>
      </c>
      <c r="K17" s="90">
        <v>5.4380664652567976</v>
      </c>
      <c r="L17" s="91">
        <v>95</v>
      </c>
      <c r="M17" s="91">
        <v>1766.4397905759163</v>
      </c>
      <c r="N17" s="90">
        <v>5.3780491419425589</v>
      </c>
      <c r="O17" s="91">
        <v>83</v>
      </c>
      <c r="P17" s="91">
        <v>1540.75</v>
      </c>
      <c r="Q17" s="90">
        <v>5.3869868570501378</v>
      </c>
      <c r="R17" s="91">
        <v>12</v>
      </c>
      <c r="S17" s="91">
        <v>225.68979057591622</v>
      </c>
      <c r="T17" s="90">
        <v>5.3170327152940091</v>
      </c>
      <c r="U17" s="22">
        <v>51</v>
      </c>
      <c r="V17" s="73">
        <v>802</v>
      </c>
      <c r="W17" s="23">
        <v>6.3591022443890273</v>
      </c>
      <c r="X17" s="22">
        <v>105</v>
      </c>
      <c r="Y17" s="73">
        <v>725.56020942408372</v>
      </c>
      <c r="Z17" s="23">
        <v>14.47157639520284</v>
      </c>
      <c r="AA17" s="91">
        <v>155</v>
      </c>
      <c r="AB17" s="91">
        <v>2492</v>
      </c>
      <c r="AC17" s="90">
        <v>6.219903691813804</v>
      </c>
      <c r="AD17" s="91">
        <v>728</v>
      </c>
      <c r="AE17" s="91">
        <v>2577</v>
      </c>
      <c r="AF17" s="90">
        <v>28.249902987970511</v>
      </c>
      <c r="AG17" s="91">
        <v>99</v>
      </c>
      <c r="AH17" s="91">
        <v>767</v>
      </c>
      <c r="AI17" s="90">
        <v>12.907431551499348</v>
      </c>
    </row>
    <row r="18" spans="1:35" ht="15" x14ac:dyDescent="0.25">
      <c r="A18" s="107" t="s">
        <v>120</v>
      </c>
      <c r="B18" s="106" t="s">
        <v>41</v>
      </c>
      <c r="C18" s="91">
        <v>2368</v>
      </c>
      <c r="D18" s="91">
        <v>3393</v>
      </c>
      <c r="E18" s="90">
        <v>69.790745652814621</v>
      </c>
      <c r="F18" s="91">
        <v>343</v>
      </c>
      <c r="G18" s="91">
        <v>6562.3839732888146</v>
      </c>
      <c r="H18" s="90">
        <v>5.2267590771300387</v>
      </c>
      <c r="I18" s="91">
        <v>107</v>
      </c>
      <c r="J18" s="91">
        <v>2471</v>
      </c>
      <c r="K18" s="90">
        <v>4.3302306758397417</v>
      </c>
      <c r="L18" s="91">
        <v>422</v>
      </c>
      <c r="M18" s="91">
        <v>6562.3839732888146</v>
      </c>
      <c r="N18" s="90">
        <v>6.4305898849821466</v>
      </c>
      <c r="O18" s="91">
        <v>391</v>
      </c>
      <c r="P18" s="91">
        <v>5824.5352112676055</v>
      </c>
      <c r="Q18" s="90">
        <v>6.7129819945737079</v>
      </c>
      <c r="R18" s="91">
        <v>31</v>
      </c>
      <c r="S18" s="91">
        <v>737.84876202120904</v>
      </c>
      <c r="T18" s="90">
        <v>4.2014029968798567</v>
      </c>
      <c r="U18" s="22">
        <v>111</v>
      </c>
      <c r="V18" s="73">
        <v>3116</v>
      </c>
      <c r="W18" s="23">
        <v>3.5622593068035946</v>
      </c>
      <c r="X18" s="22">
        <v>220</v>
      </c>
      <c r="Y18" s="73">
        <v>2374.6160267111854</v>
      </c>
      <c r="Z18" s="23">
        <v>9.2646557390879458</v>
      </c>
      <c r="AA18" s="91">
        <v>692</v>
      </c>
      <c r="AB18" s="91">
        <v>8937</v>
      </c>
      <c r="AC18" s="90">
        <v>7.7430905225467157</v>
      </c>
      <c r="AD18" s="91">
        <v>3259</v>
      </c>
      <c r="AE18" s="91">
        <v>10100</v>
      </c>
      <c r="AF18" s="90">
        <v>32.267326732673268</v>
      </c>
      <c r="AG18" s="91">
        <v>319</v>
      </c>
      <c r="AH18" s="91">
        <v>3393</v>
      </c>
      <c r="AI18" s="90">
        <v>9.4017094017094021</v>
      </c>
    </row>
    <row r="19" spans="1:35" ht="15" x14ac:dyDescent="0.25">
      <c r="A19" s="107" t="s">
        <v>120</v>
      </c>
      <c r="B19" s="106" t="s">
        <v>42</v>
      </c>
      <c r="C19" s="91">
        <v>391</v>
      </c>
      <c r="D19" s="91">
        <v>739</v>
      </c>
      <c r="E19" s="90">
        <v>52.909336941813258</v>
      </c>
      <c r="F19" s="91">
        <v>148</v>
      </c>
      <c r="G19" s="91">
        <v>2361.3938223938226</v>
      </c>
      <c r="H19" s="90">
        <v>6.2674848471470774</v>
      </c>
      <c r="I19" s="91">
        <v>39</v>
      </c>
      <c r="J19" s="91">
        <v>853</v>
      </c>
      <c r="K19" s="90">
        <v>4.5720984759671746</v>
      </c>
      <c r="L19" s="91">
        <v>147</v>
      </c>
      <c r="M19" s="91">
        <v>2361.3938223938226</v>
      </c>
      <c r="N19" s="90">
        <v>6.2251369765582458</v>
      </c>
      <c r="O19" s="91">
        <v>137</v>
      </c>
      <c r="P19" s="91">
        <v>2033.6257309941523</v>
      </c>
      <c r="Q19" s="90">
        <v>6.7367361610352257</v>
      </c>
      <c r="R19" s="91">
        <v>10</v>
      </c>
      <c r="S19" s="91">
        <v>327.76809139967031</v>
      </c>
      <c r="T19" s="90">
        <v>3.0509376179044554</v>
      </c>
      <c r="U19" s="22">
        <v>40</v>
      </c>
      <c r="V19" s="73">
        <v>949</v>
      </c>
      <c r="W19" s="23">
        <v>4.2149631190727082</v>
      </c>
      <c r="X19" s="22">
        <v>72</v>
      </c>
      <c r="Y19" s="73">
        <v>815.60617760617765</v>
      </c>
      <c r="Z19" s="23">
        <v>8.8277899281392909</v>
      </c>
      <c r="AA19" s="91">
        <v>199</v>
      </c>
      <c r="AB19" s="91">
        <v>3177</v>
      </c>
      <c r="AC19" s="90">
        <v>6.2637708530059806</v>
      </c>
      <c r="AD19" s="91">
        <v>721</v>
      </c>
      <c r="AE19" s="91">
        <v>3154</v>
      </c>
      <c r="AF19" s="90">
        <v>22.859860494610018</v>
      </c>
      <c r="AG19" s="91">
        <v>69</v>
      </c>
      <c r="AH19" s="91">
        <v>739</v>
      </c>
      <c r="AI19" s="90">
        <v>9.3369418132611646</v>
      </c>
    </row>
    <row r="20" spans="1:35" ht="15" x14ac:dyDescent="0.25">
      <c r="A20" s="107" t="s">
        <v>120</v>
      </c>
      <c r="B20" s="106" t="s">
        <v>43</v>
      </c>
      <c r="C20" s="91">
        <v>867</v>
      </c>
      <c r="D20" s="91">
        <v>1303</v>
      </c>
      <c r="E20" s="90">
        <v>66.538756715272456</v>
      </c>
      <c r="F20" s="91">
        <v>299</v>
      </c>
      <c r="G20" s="91">
        <v>3270.8454258675079</v>
      </c>
      <c r="H20" s="90">
        <v>9.1413674775137963</v>
      </c>
      <c r="I20" s="91">
        <v>128</v>
      </c>
      <c r="J20" s="91">
        <v>1193</v>
      </c>
      <c r="K20" s="90">
        <v>10.729253981559095</v>
      </c>
      <c r="L20" s="91">
        <v>326</v>
      </c>
      <c r="M20" s="91">
        <v>3270.8454258675079</v>
      </c>
      <c r="N20" s="90">
        <v>9.9668421326739054</v>
      </c>
      <c r="O20" s="91">
        <v>288</v>
      </c>
      <c r="P20" s="91">
        <v>2918.166666666667</v>
      </c>
      <c r="Q20" s="90">
        <v>9.869210120509452</v>
      </c>
      <c r="R20" s="91">
        <v>38</v>
      </c>
      <c r="S20" s="91">
        <v>352.67875920084123</v>
      </c>
      <c r="T20" s="90">
        <v>10.774677807675968</v>
      </c>
      <c r="U20" s="22">
        <v>131</v>
      </c>
      <c r="V20" s="73">
        <v>1427</v>
      </c>
      <c r="W20" s="23">
        <v>9.1800981079187096</v>
      </c>
      <c r="X20" s="22">
        <v>252</v>
      </c>
      <c r="Y20" s="73">
        <v>1284.1545741324921</v>
      </c>
      <c r="Z20" s="23">
        <v>19.623805815607369</v>
      </c>
      <c r="AA20" s="91">
        <v>401</v>
      </c>
      <c r="AB20" s="91">
        <v>4555</v>
      </c>
      <c r="AC20" s="90">
        <v>8.8035126234906702</v>
      </c>
      <c r="AD20" s="91">
        <v>1612</v>
      </c>
      <c r="AE20" s="91">
        <v>4617</v>
      </c>
      <c r="AF20" s="90">
        <v>34.914446610353046</v>
      </c>
      <c r="AG20" s="91">
        <v>109</v>
      </c>
      <c r="AH20" s="91">
        <v>1303</v>
      </c>
      <c r="AI20" s="90">
        <v>8.3653108211818878</v>
      </c>
    </row>
    <row r="21" spans="1:35" ht="15" x14ac:dyDescent="0.25">
      <c r="A21" s="107" t="s">
        <v>120</v>
      </c>
      <c r="B21" s="106" t="s">
        <v>44</v>
      </c>
      <c r="C21" s="91">
        <v>2169</v>
      </c>
      <c r="D21" s="91">
        <v>3251</v>
      </c>
      <c r="E21" s="90">
        <v>66.717932943709627</v>
      </c>
      <c r="F21" s="91">
        <v>572</v>
      </c>
      <c r="G21" s="91">
        <v>8237.0539845758358</v>
      </c>
      <c r="H21" s="90">
        <v>6.9442303167016934</v>
      </c>
      <c r="I21" s="91">
        <v>175</v>
      </c>
      <c r="J21" s="91">
        <v>3037</v>
      </c>
      <c r="K21" s="90">
        <v>5.7622653934804084</v>
      </c>
      <c r="L21" s="91">
        <v>631</v>
      </c>
      <c r="M21" s="91">
        <v>8237.0539845758358</v>
      </c>
      <c r="N21" s="90">
        <v>7.6605058213964492</v>
      </c>
      <c r="O21" s="91">
        <v>582</v>
      </c>
      <c r="P21" s="91">
        <v>7333.983408748114</v>
      </c>
      <c r="Q21" s="90">
        <v>7.9356601666943973</v>
      </c>
      <c r="R21" s="91">
        <v>49</v>
      </c>
      <c r="S21" s="91">
        <v>903.07057582772086</v>
      </c>
      <c r="T21" s="90">
        <v>5.4259325141989514</v>
      </c>
      <c r="U21" s="22">
        <v>193</v>
      </c>
      <c r="V21" s="73">
        <v>3763</v>
      </c>
      <c r="W21" s="23">
        <v>5.1288865267074142</v>
      </c>
      <c r="X21" s="22">
        <v>359</v>
      </c>
      <c r="Y21" s="73">
        <v>2923.9460154241647</v>
      </c>
      <c r="Z21" s="23">
        <v>12.277928460588264</v>
      </c>
      <c r="AA21" s="91">
        <v>779</v>
      </c>
      <c r="AB21" s="91">
        <v>11161</v>
      </c>
      <c r="AC21" s="90">
        <v>6.979661320670191</v>
      </c>
      <c r="AD21" s="91">
        <v>3484</v>
      </c>
      <c r="AE21" s="91">
        <v>11674</v>
      </c>
      <c r="AF21" s="90">
        <v>29.84409799554566</v>
      </c>
      <c r="AG21" s="91">
        <v>311</v>
      </c>
      <c r="AH21" s="91">
        <v>3251</v>
      </c>
      <c r="AI21" s="90">
        <v>9.5662872962165491</v>
      </c>
    </row>
    <row r="22" spans="1:35" ht="15" x14ac:dyDescent="0.25">
      <c r="A22" s="107" t="s">
        <v>120</v>
      </c>
      <c r="B22" s="106" t="s">
        <v>45</v>
      </c>
      <c r="C22" s="91">
        <v>978</v>
      </c>
      <c r="D22" s="91">
        <v>1592</v>
      </c>
      <c r="E22" s="90">
        <v>61.4321608040201</v>
      </c>
      <c r="F22" s="91">
        <v>228</v>
      </c>
      <c r="G22" s="91">
        <v>3398.5912596401026</v>
      </c>
      <c r="H22" s="90">
        <v>6.7086619890896886</v>
      </c>
      <c r="I22" s="91">
        <v>64</v>
      </c>
      <c r="J22" s="91">
        <v>1286</v>
      </c>
      <c r="K22" s="90">
        <v>4.9766718506998444</v>
      </c>
      <c r="L22" s="91">
        <v>208</v>
      </c>
      <c r="M22" s="91">
        <v>3398.5912596401026</v>
      </c>
      <c r="N22" s="90">
        <v>6.1201828672397163</v>
      </c>
      <c r="O22" s="91">
        <v>179</v>
      </c>
      <c r="P22" s="91">
        <v>3009.9142857142861</v>
      </c>
      <c r="Q22" s="90">
        <v>5.947013203983027</v>
      </c>
      <c r="R22" s="91">
        <v>29</v>
      </c>
      <c r="S22" s="91">
        <v>388.67697392581715</v>
      </c>
      <c r="T22" s="90">
        <v>7.4612086502286443</v>
      </c>
      <c r="U22" s="22">
        <v>70</v>
      </c>
      <c r="V22" s="73">
        <v>1619</v>
      </c>
      <c r="W22" s="23">
        <v>4.323656578134651</v>
      </c>
      <c r="X22" s="22">
        <v>132</v>
      </c>
      <c r="Y22" s="73">
        <v>1283.4087403598971</v>
      </c>
      <c r="Z22" s="23">
        <v>10.285109945798263</v>
      </c>
      <c r="AA22" s="91">
        <v>325</v>
      </c>
      <c r="AB22" s="91">
        <v>4682</v>
      </c>
      <c r="AC22" s="90">
        <v>6.9414780008543353</v>
      </c>
      <c r="AD22" s="91">
        <v>1527</v>
      </c>
      <c r="AE22" s="91">
        <v>5080</v>
      </c>
      <c r="AF22" s="90">
        <v>30.059055118110233</v>
      </c>
      <c r="AG22" s="91">
        <v>191</v>
      </c>
      <c r="AH22" s="91">
        <v>1592</v>
      </c>
      <c r="AI22" s="90">
        <v>11.99748743718593</v>
      </c>
    </row>
    <row r="23" spans="1:35" ht="15" x14ac:dyDescent="0.25">
      <c r="A23" s="107" t="s">
        <v>120</v>
      </c>
      <c r="B23" s="102" t="s">
        <v>46</v>
      </c>
      <c r="C23" s="87">
        <v>6373</v>
      </c>
      <c r="D23" s="87">
        <v>10375</v>
      </c>
      <c r="E23" s="86">
        <v>61.426506024096383</v>
      </c>
      <c r="F23" s="87">
        <v>2260</v>
      </c>
      <c r="G23" s="87">
        <v>40987.557471264365</v>
      </c>
      <c r="H23" s="86">
        <v>5.5138684504058215</v>
      </c>
      <c r="I23" s="87">
        <v>888</v>
      </c>
      <c r="J23" s="87">
        <v>17589</v>
      </c>
      <c r="K23" s="86">
        <v>5.048609926658707</v>
      </c>
      <c r="L23" s="87">
        <v>2771</v>
      </c>
      <c r="M23" s="87">
        <v>40987.557471264365</v>
      </c>
      <c r="N23" s="86">
        <v>6.760588263749792</v>
      </c>
      <c r="O23" s="87">
        <v>2380</v>
      </c>
      <c r="P23" s="87">
        <v>35414.19370460049</v>
      </c>
      <c r="Q23" s="86">
        <v>6.7204692554974796</v>
      </c>
      <c r="R23" s="87">
        <v>391</v>
      </c>
      <c r="S23" s="87">
        <v>5573.3637666638833</v>
      </c>
      <c r="T23" s="86">
        <v>7.0155119308504359</v>
      </c>
      <c r="U23" s="22">
        <v>878</v>
      </c>
      <c r="V23" s="73">
        <v>15775</v>
      </c>
      <c r="W23" s="23">
        <v>5.565768621236133</v>
      </c>
      <c r="X23" s="22">
        <v>1635</v>
      </c>
      <c r="Y23" s="73">
        <v>14407.442528735632</v>
      </c>
      <c r="Z23" s="23">
        <v>11.348301384780775</v>
      </c>
      <c r="AA23" s="87">
        <v>4472</v>
      </c>
      <c r="AB23" s="87">
        <v>55395</v>
      </c>
      <c r="AC23" s="86">
        <v>8.0729307699250832</v>
      </c>
      <c r="AD23" s="87">
        <v>11808</v>
      </c>
      <c r="AE23" s="87">
        <v>52171</v>
      </c>
      <c r="AF23" s="86">
        <v>22.633263690556056</v>
      </c>
      <c r="AG23" s="87">
        <v>1207</v>
      </c>
      <c r="AH23" s="87">
        <v>10375</v>
      </c>
      <c r="AI23" s="86">
        <v>11.633734939759035</v>
      </c>
    </row>
    <row r="24" spans="1:35" ht="15" x14ac:dyDescent="0.25">
      <c r="A24" s="107" t="s">
        <v>120</v>
      </c>
      <c r="B24" s="101" t="s">
        <v>25</v>
      </c>
      <c r="C24" s="85">
        <v>32290.057928133952</v>
      </c>
      <c r="D24" s="85">
        <v>51269.459867914375</v>
      </c>
      <c r="E24" s="84">
        <v>62.981076865882535</v>
      </c>
      <c r="F24" s="85">
        <v>9141.7047202197391</v>
      </c>
      <c r="G24" s="85">
        <v>143976.45670599781</v>
      </c>
      <c r="H24" s="84">
        <v>6.3494441586982822</v>
      </c>
      <c r="I24" s="85">
        <v>3064.4068501403399</v>
      </c>
      <c r="J24" s="85">
        <v>56889.913304958573</v>
      </c>
      <c r="K24" s="84">
        <v>5.3909560665001504</v>
      </c>
      <c r="L24" s="85">
        <v>10220.050241716837</v>
      </c>
      <c r="M24" s="85">
        <v>143976.45670599781</v>
      </c>
      <c r="N24" s="84">
        <v>7.0984176687903497</v>
      </c>
      <c r="O24" s="85">
        <v>9098.8457655555176</v>
      </c>
      <c r="P24" s="85">
        <v>125598.04978744952</v>
      </c>
      <c r="Q24" s="84">
        <v>7.2444164387532766</v>
      </c>
      <c r="R24" s="85">
        <v>1120.1614001613182</v>
      </c>
      <c r="S24" s="85">
        <v>18329.951617950905</v>
      </c>
      <c r="T24" s="84">
        <v>6.1110985097435861</v>
      </c>
      <c r="U24" s="70">
        <v>3277.0002203266013</v>
      </c>
      <c r="V24" s="69">
        <v>60429.880219472077</v>
      </c>
      <c r="W24" s="68">
        <v>5.4282515500826829</v>
      </c>
      <c r="X24" s="70">
        <v>6160.1891260587199</v>
      </c>
      <c r="Y24" s="69">
        <v>50827.283372098478</v>
      </c>
      <c r="Z24" s="68">
        <v>12.119847289419253</v>
      </c>
      <c r="AA24" s="85">
        <v>14180.114575771247</v>
      </c>
      <c r="AB24" s="85">
        <v>194803.74007809631</v>
      </c>
      <c r="AC24" s="84">
        <v>7.2791798402261048</v>
      </c>
      <c r="AD24" s="85">
        <v>54090.457719833372</v>
      </c>
      <c r="AE24" s="85">
        <v>197999.32528980906</v>
      </c>
      <c r="AF24" s="84">
        <v>27.318506081099958</v>
      </c>
      <c r="AG24" s="85">
        <v>5283.975897231102</v>
      </c>
      <c r="AH24" s="85">
        <v>51269.459867914375</v>
      </c>
      <c r="AI24" s="84">
        <v>10.306283527940845</v>
      </c>
    </row>
    <row r="25" spans="1:35" ht="15" x14ac:dyDescent="0.25">
      <c r="A25" s="107" t="s">
        <v>120</v>
      </c>
      <c r="B25" s="80" t="s">
        <v>47</v>
      </c>
      <c r="C25" s="83">
        <v>806610</v>
      </c>
      <c r="D25" s="83">
        <v>1366640</v>
      </c>
      <c r="E25" s="82">
        <v>59.021395539425157</v>
      </c>
      <c r="F25" s="83">
        <v>237224</v>
      </c>
      <c r="G25" s="83">
        <v>5191882.9793074029</v>
      </c>
      <c r="H25" s="82">
        <v>4.5691322579008835</v>
      </c>
      <c r="I25" s="83">
        <v>67555</v>
      </c>
      <c r="J25" s="83">
        <v>2163189</v>
      </c>
      <c r="K25" s="82">
        <v>3.1229356288331718</v>
      </c>
      <c r="L25" s="83">
        <v>320182</v>
      </c>
      <c r="M25" s="83">
        <v>5191882.9793074029</v>
      </c>
      <c r="N25" s="82">
        <v>6.1669725854012274</v>
      </c>
      <c r="O25" s="83">
        <v>290460</v>
      </c>
      <c r="P25" s="83">
        <v>4593373.5650454443</v>
      </c>
      <c r="Q25" s="82">
        <v>6.3234569513426102</v>
      </c>
      <c r="R25" s="83">
        <v>29722</v>
      </c>
      <c r="S25" s="83">
        <v>598509.41426196171</v>
      </c>
      <c r="T25" s="82">
        <v>4.9660037572927749</v>
      </c>
      <c r="U25" s="27">
        <v>89462</v>
      </c>
      <c r="V25" s="28">
        <v>1940205</v>
      </c>
      <c r="W25" s="29">
        <v>4.6109560587669858</v>
      </c>
      <c r="X25" s="27">
        <v>165394</v>
      </c>
      <c r="Y25" s="28">
        <v>1609009.0206925932</v>
      </c>
      <c r="Z25" s="29">
        <v>10.27924628594106</v>
      </c>
      <c r="AA25" s="83">
        <v>454151</v>
      </c>
      <c r="AB25" s="83">
        <v>6800892</v>
      </c>
      <c r="AC25" s="82">
        <v>6.6778152042408561</v>
      </c>
      <c r="AD25" s="83">
        <v>1403695</v>
      </c>
      <c r="AE25" s="83">
        <v>6658782</v>
      </c>
      <c r="AF25" s="82">
        <v>21.080356737913931</v>
      </c>
      <c r="AG25" s="83">
        <v>148405</v>
      </c>
      <c r="AH25" s="83">
        <v>1366640</v>
      </c>
      <c r="AI25" s="82">
        <v>10.859114324181936</v>
      </c>
    </row>
    <row r="26" spans="1:35" s="105" customFormat="1" ht="18" customHeight="1" x14ac:dyDescent="0.2">
      <c r="A26" s="99" t="s">
        <v>120</v>
      </c>
      <c r="B26" s="100" t="s">
        <v>85</v>
      </c>
      <c r="C26" s="87">
        <v>6815</v>
      </c>
      <c r="D26" s="87">
        <v>10108</v>
      </c>
      <c r="E26" s="86">
        <v>67.421844083893944</v>
      </c>
      <c r="F26" s="87">
        <v>2342</v>
      </c>
      <c r="G26" s="87">
        <v>33585.139778325123</v>
      </c>
      <c r="H26" s="86">
        <v>6.9733221759924273</v>
      </c>
      <c r="I26" s="87">
        <v>832</v>
      </c>
      <c r="J26" s="87">
        <v>14147</v>
      </c>
      <c r="K26" s="86">
        <v>5.881105534742348</v>
      </c>
      <c r="L26" s="87">
        <v>3031</v>
      </c>
      <c r="M26" s="87">
        <v>33585.139778325123</v>
      </c>
      <c r="N26" s="86">
        <v>9.0248247290491239</v>
      </c>
      <c r="O26" s="87">
        <v>2626</v>
      </c>
      <c r="P26" s="87">
        <v>29380.41745081266</v>
      </c>
      <c r="Q26" s="86">
        <v>8.9379261012758864</v>
      </c>
      <c r="R26" s="87">
        <v>405</v>
      </c>
      <c r="S26" s="87">
        <v>4204.7223275124625</v>
      </c>
      <c r="T26" s="86">
        <v>9.6320272411329544</v>
      </c>
      <c r="U26" s="87">
        <v>956</v>
      </c>
      <c r="V26" s="87">
        <v>12826</v>
      </c>
      <c r="W26" s="86">
        <v>7.4536098549820666</v>
      </c>
      <c r="X26" s="87">
        <v>1736</v>
      </c>
      <c r="Y26" s="87">
        <v>11361.860221674877</v>
      </c>
      <c r="Z26" s="86">
        <v>15.279188144633702</v>
      </c>
      <c r="AA26" s="87">
        <v>3803</v>
      </c>
      <c r="AB26" s="87">
        <v>44947</v>
      </c>
      <c r="AC26" s="86">
        <v>8.4610763788461973</v>
      </c>
      <c r="AD26" s="87">
        <v>12599</v>
      </c>
      <c r="AE26" s="87">
        <v>44308</v>
      </c>
      <c r="AF26" s="86">
        <v>28.435045589961184</v>
      </c>
      <c r="AG26" s="87">
        <v>1059</v>
      </c>
      <c r="AH26" s="87">
        <v>10108</v>
      </c>
      <c r="AI26" s="86">
        <v>10.476850019786307</v>
      </c>
    </row>
    <row r="27" spans="1:35" x14ac:dyDescent="0.2">
      <c r="A27" s="94" t="s">
        <v>119</v>
      </c>
      <c r="B27" s="101" t="s">
        <v>26</v>
      </c>
      <c r="C27" s="54">
        <v>1771</v>
      </c>
      <c r="D27" s="54">
        <v>2654.8485541064401</v>
      </c>
      <c r="E27" s="53">
        <v>66.708136600133756</v>
      </c>
      <c r="F27" s="54">
        <v>318</v>
      </c>
      <c r="G27" s="54">
        <v>4607.7047119182307</v>
      </c>
      <c r="H27" s="53">
        <v>6.9014839249022453</v>
      </c>
      <c r="I27" s="54">
        <v>90</v>
      </c>
      <c r="J27" s="54">
        <v>1697.5288444203225</v>
      </c>
      <c r="K27" s="53">
        <v>5.3018244901006959</v>
      </c>
      <c r="L27" s="54">
        <v>492</v>
      </c>
      <c r="M27" s="54">
        <v>4607.7047119182307</v>
      </c>
      <c r="N27" s="53">
        <v>10.677767581924229</v>
      </c>
      <c r="O27" s="54">
        <v>448</v>
      </c>
      <c r="P27" s="54">
        <v>4092.2565406787007</v>
      </c>
      <c r="Q27" s="53">
        <v>10.947505258937145</v>
      </c>
      <c r="R27" s="54">
        <v>44</v>
      </c>
      <c r="S27" s="54">
        <v>515.44817123953021</v>
      </c>
      <c r="T27" s="53">
        <v>8.536260763946542</v>
      </c>
      <c r="U27" s="52">
        <v>219</v>
      </c>
      <c r="V27" s="52">
        <v>2122</v>
      </c>
      <c r="W27" s="51">
        <v>10.320452403393025</v>
      </c>
      <c r="X27" s="52">
        <v>432</v>
      </c>
      <c r="Y27" s="52">
        <v>1581.9883017864406</v>
      </c>
      <c r="Z27" s="51">
        <v>27.307407994873877</v>
      </c>
      <c r="AA27" s="52">
        <v>744</v>
      </c>
      <c r="AB27" s="52">
        <v>6114.1928111916532</v>
      </c>
      <c r="AC27" s="51">
        <v>12.16840919112256</v>
      </c>
      <c r="AD27" s="52">
        <v>2571</v>
      </c>
      <c r="AE27" s="52">
        <v>7362.5662129009015</v>
      </c>
      <c r="AF27" s="51">
        <v>34.9198896913826</v>
      </c>
      <c r="AG27" s="52">
        <v>227</v>
      </c>
      <c r="AH27" s="52">
        <v>2654.8485541064401</v>
      </c>
      <c r="AI27" s="51">
        <v>8.5503935676060774</v>
      </c>
    </row>
    <row r="28" spans="1:35" x14ac:dyDescent="0.2">
      <c r="A28" s="94" t="s">
        <v>119</v>
      </c>
      <c r="B28" s="101" t="s">
        <v>27</v>
      </c>
      <c r="C28" s="95">
        <v>742</v>
      </c>
      <c r="D28" s="95">
        <v>1350.5595110003751</v>
      </c>
      <c r="E28" s="74">
        <v>54.940192857580342</v>
      </c>
      <c r="F28" s="95">
        <v>189</v>
      </c>
      <c r="G28" s="95">
        <v>3339.8081852717432</v>
      </c>
      <c r="H28" s="74">
        <v>5.6590076290450808</v>
      </c>
      <c r="I28" s="95">
        <v>65</v>
      </c>
      <c r="J28" s="95">
        <v>1281.4004592208094</v>
      </c>
      <c r="K28" s="74">
        <v>5.072575051169018</v>
      </c>
      <c r="L28" s="95">
        <v>232</v>
      </c>
      <c r="M28" s="95">
        <v>3339.8081852717432</v>
      </c>
      <c r="N28" s="74">
        <v>6.9465067192511043</v>
      </c>
      <c r="O28" s="95">
        <v>206</v>
      </c>
      <c r="P28" s="95">
        <v>2940.2601665457564</v>
      </c>
      <c r="Q28" s="74">
        <v>7.0061827298096082</v>
      </c>
      <c r="R28" s="95">
        <v>26</v>
      </c>
      <c r="S28" s="95">
        <v>399.54801872598699</v>
      </c>
      <c r="T28" s="74">
        <v>6.5073530042532868</v>
      </c>
      <c r="U28" s="95">
        <v>124</v>
      </c>
      <c r="V28" s="95">
        <v>1497</v>
      </c>
      <c r="W28" s="74">
        <v>8.2832331329325317</v>
      </c>
      <c r="X28" s="95">
        <v>259</v>
      </c>
      <c r="Y28" s="95">
        <v>1291.597831442625</v>
      </c>
      <c r="Z28" s="74">
        <v>20.052681546446621</v>
      </c>
      <c r="AA28" s="95">
        <v>448</v>
      </c>
      <c r="AB28" s="95">
        <v>4603.1727813871203</v>
      </c>
      <c r="AC28" s="74">
        <v>9.7324176448792716</v>
      </c>
      <c r="AD28" s="95">
        <v>1194</v>
      </c>
      <c r="AE28" s="95">
        <v>4775.1383059395557</v>
      </c>
      <c r="AF28" s="74">
        <v>25.004511356557842</v>
      </c>
      <c r="AG28" s="95">
        <v>128</v>
      </c>
      <c r="AH28" s="95">
        <v>1350.5595110003751</v>
      </c>
      <c r="AI28" s="74">
        <v>9.4775534848656111</v>
      </c>
    </row>
    <row r="29" spans="1:35" x14ac:dyDescent="0.2">
      <c r="A29" s="94" t="s">
        <v>119</v>
      </c>
      <c r="B29" s="101" t="s">
        <v>28</v>
      </c>
      <c r="C29" s="54">
        <v>211</v>
      </c>
      <c r="D29" s="54">
        <v>401.19855254651594</v>
      </c>
      <c r="E29" s="53">
        <v>52.592413073458466</v>
      </c>
      <c r="F29" s="54">
        <v>73</v>
      </c>
      <c r="G29" s="54">
        <v>1748.0478538678567</v>
      </c>
      <c r="H29" s="53">
        <v>4.1760870469578357</v>
      </c>
      <c r="I29" s="54">
        <v>44</v>
      </c>
      <c r="J29" s="54">
        <v>658.23465908402898</v>
      </c>
      <c r="K29" s="53">
        <v>6.6845462165770044</v>
      </c>
      <c r="L29" s="54">
        <v>138</v>
      </c>
      <c r="M29" s="54">
        <v>1748.0478538678567</v>
      </c>
      <c r="N29" s="53">
        <v>7.8945207189065929</v>
      </c>
      <c r="O29" s="54">
        <v>123</v>
      </c>
      <c r="P29" s="54">
        <v>1600.1743494979864</v>
      </c>
      <c r="Q29" s="53">
        <v>7.6866623964187459</v>
      </c>
      <c r="R29" s="54">
        <v>15</v>
      </c>
      <c r="S29" s="54">
        <v>147.87350436987026</v>
      </c>
      <c r="T29" s="53">
        <v>10.143805047374196</v>
      </c>
      <c r="U29" s="52">
        <v>64</v>
      </c>
      <c r="V29" s="52">
        <v>690</v>
      </c>
      <c r="W29" s="51">
        <v>9.27536231884058</v>
      </c>
      <c r="X29" s="52">
        <v>115</v>
      </c>
      <c r="Y29" s="52">
        <v>624.3289922065934</v>
      </c>
      <c r="Z29" s="51">
        <v>18.419775700876944</v>
      </c>
      <c r="AA29" s="52">
        <v>209</v>
      </c>
      <c r="AB29" s="52">
        <v>2398.1222592036584</v>
      </c>
      <c r="AC29" s="51">
        <v>8.7151519985224777</v>
      </c>
      <c r="AD29" s="52">
        <v>406</v>
      </c>
      <c r="AE29" s="52">
        <v>2175.3382890739376</v>
      </c>
      <c r="AF29" s="51">
        <v>18.663763794312565</v>
      </c>
      <c r="AG29" s="52">
        <v>29</v>
      </c>
      <c r="AH29" s="52">
        <v>401.19855254651594</v>
      </c>
      <c r="AI29" s="51">
        <v>7.2283411333189367</v>
      </c>
    </row>
    <row r="30" spans="1:35" x14ac:dyDescent="0.2">
      <c r="A30" s="94" t="s">
        <v>119</v>
      </c>
      <c r="B30" s="101" t="s">
        <v>29</v>
      </c>
      <c r="C30" s="95">
        <v>646</v>
      </c>
      <c r="D30" s="95">
        <v>1043.7104416663503</v>
      </c>
      <c r="E30" s="74">
        <v>61.894561385111736</v>
      </c>
      <c r="F30" s="95">
        <v>155</v>
      </c>
      <c r="G30" s="95">
        <v>2352.9498255186577</v>
      </c>
      <c r="H30" s="74">
        <v>6.5874757854572419</v>
      </c>
      <c r="I30" s="95">
        <v>47</v>
      </c>
      <c r="J30" s="95">
        <v>938.2952356981084</v>
      </c>
      <c r="K30" s="74">
        <v>5.0090843704467032</v>
      </c>
      <c r="L30" s="95">
        <v>207</v>
      </c>
      <c r="M30" s="95">
        <v>2352.9498255186577</v>
      </c>
      <c r="N30" s="74">
        <v>8.7974676618687031</v>
      </c>
      <c r="O30" s="95">
        <v>184</v>
      </c>
      <c r="P30" s="95">
        <v>2059.9338266865557</v>
      </c>
      <c r="Q30" s="74">
        <v>8.9323257677635031</v>
      </c>
      <c r="R30" s="95">
        <v>23</v>
      </c>
      <c r="S30" s="95">
        <v>293.01599883210184</v>
      </c>
      <c r="T30" s="74">
        <v>7.8494007466053075</v>
      </c>
      <c r="U30" s="95">
        <v>88</v>
      </c>
      <c r="V30" s="95">
        <v>1102</v>
      </c>
      <c r="W30" s="74">
        <v>7.9854809437386569</v>
      </c>
      <c r="X30" s="95">
        <v>185</v>
      </c>
      <c r="Y30" s="95">
        <v>1013.7661134813924</v>
      </c>
      <c r="Z30" s="74">
        <v>18.248785152690512</v>
      </c>
      <c r="AA30" s="95">
        <v>319</v>
      </c>
      <c r="AB30" s="95">
        <v>3272.1808712746265</v>
      </c>
      <c r="AC30" s="74">
        <v>9.7488498511923201</v>
      </c>
      <c r="AD30" s="95">
        <v>1003</v>
      </c>
      <c r="AE30" s="95">
        <v>3478.4421410157252</v>
      </c>
      <c r="AF30" s="74">
        <v>28.834747261517428</v>
      </c>
      <c r="AG30" s="95">
        <v>102</v>
      </c>
      <c r="AH30" s="95">
        <v>1043.7104416663503</v>
      </c>
      <c r="AI30" s="74">
        <v>9.772825481859746</v>
      </c>
    </row>
    <row r="31" spans="1:35" x14ac:dyDescent="0.2">
      <c r="A31" s="94" t="s">
        <v>119</v>
      </c>
      <c r="B31" s="101" t="s">
        <v>30</v>
      </c>
      <c r="C31" s="54">
        <v>2035</v>
      </c>
      <c r="D31" s="54">
        <v>2978.7016756949506</v>
      </c>
      <c r="E31" s="53">
        <v>68.318355497121786</v>
      </c>
      <c r="F31" s="54">
        <v>561</v>
      </c>
      <c r="G31" s="54">
        <v>6036.9394288981139</v>
      </c>
      <c r="H31" s="53">
        <v>9.2927882846489958</v>
      </c>
      <c r="I31" s="54">
        <v>126</v>
      </c>
      <c r="J31" s="54">
        <v>2262.4909321592831</v>
      </c>
      <c r="K31" s="53">
        <v>5.5690830937274844</v>
      </c>
      <c r="L31" s="54">
        <v>603</v>
      </c>
      <c r="M31" s="54">
        <v>6036.9394288981139</v>
      </c>
      <c r="N31" s="53">
        <v>9.9885050546227188</v>
      </c>
      <c r="O31" s="54">
        <v>533</v>
      </c>
      <c r="P31" s="54">
        <v>5220.9958786342077</v>
      </c>
      <c r="Q31" s="53">
        <v>10.208780324481518</v>
      </c>
      <c r="R31" s="54">
        <v>70</v>
      </c>
      <c r="S31" s="54">
        <v>815.94355026390599</v>
      </c>
      <c r="T31" s="53">
        <v>8.5790248574621906</v>
      </c>
      <c r="U31" s="52">
        <v>282</v>
      </c>
      <c r="V31" s="52">
        <v>2962</v>
      </c>
      <c r="W31" s="51">
        <v>9.5205941931127622</v>
      </c>
      <c r="X31" s="52">
        <v>556</v>
      </c>
      <c r="Y31" s="52">
        <v>2226.5677690803755</v>
      </c>
      <c r="Z31" s="51">
        <v>24.971168976798808</v>
      </c>
      <c r="AA31" s="52">
        <v>801</v>
      </c>
      <c r="AB31" s="52">
        <v>8210.2327650724474</v>
      </c>
      <c r="AC31" s="51">
        <v>9.7561180409838464</v>
      </c>
      <c r="AD31" s="52">
        <v>3269</v>
      </c>
      <c r="AE31" s="52">
        <v>9173.4274817078694</v>
      </c>
      <c r="AF31" s="51">
        <v>35.635535425755513</v>
      </c>
      <c r="AG31" s="52">
        <v>302</v>
      </c>
      <c r="AH31" s="52">
        <v>2978.7016756949506</v>
      </c>
      <c r="AI31" s="51">
        <v>10.138645385813652</v>
      </c>
    </row>
    <row r="32" spans="1:35" x14ac:dyDescent="0.2">
      <c r="A32" s="94" t="s">
        <v>119</v>
      </c>
      <c r="B32" s="101" t="s">
        <v>31</v>
      </c>
      <c r="C32" s="95">
        <v>1260</v>
      </c>
      <c r="D32" s="95">
        <v>2091.0264042887115</v>
      </c>
      <c r="E32" s="74">
        <v>60.257488734514787</v>
      </c>
      <c r="F32" s="95">
        <v>443</v>
      </c>
      <c r="G32" s="95">
        <v>5279.0986870426859</v>
      </c>
      <c r="H32" s="74">
        <v>8.3915839854883547</v>
      </c>
      <c r="I32" s="95">
        <v>131</v>
      </c>
      <c r="J32" s="95">
        <v>2051.0735549457636</v>
      </c>
      <c r="K32" s="74">
        <v>6.3868991769758372</v>
      </c>
      <c r="L32" s="95">
        <v>592</v>
      </c>
      <c r="M32" s="95">
        <v>5279.0986870426859</v>
      </c>
      <c r="N32" s="74">
        <v>11.214035483993467</v>
      </c>
      <c r="O32" s="95">
        <v>498</v>
      </c>
      <c r="P32" s="95">
        <v>4676.382241825695</v>
      </c>
      <c r="Q32" s="74">
        <v>10.649257786197927</v>
      </c>
      <c r="R32" s="95">
        <v>94</v>
      </c>
      <c r="S32" s="95">
        <v>602.71644521699045</v>
      </c>
      <c r="T32" s="74">
        <v>15.596056942856112</v>
      </c>
      <c r="U32" s="95">
        <v>233</v>
      </c>
      <c r="V32" s="95">
        <v>2215</v>
      </c>
      <c r="W32" s="74">
        <v>10.519187358916479</v>
      </c>
      <c r="X32" s="95">
        <v>440</v>
      </c>
      <c r="Y32" s="95">
        <v>1688.9926873412705</v>
      </c>
      <c r="Z32" s="74">
        <v>26.051030492774153</v>
      </c>
      <c r="AA32" s="95">
        <v>833</v>
      </c>
      <c r="AB32" s="95">
        <v>7055.7373315218192</v>
      </c>
      <c r="AC32" s="74">
        <v>11.805995048576081</v>
      </c>
      <c r="AD32" s="95">
        <v>2234</v>
      </c>
      <c r="AE32" s="95">
        <v>7465.9697217346729</v>
      </c>
      <c r="AF32" s="74">
        <v>29.922435842412494</v>
      </c>
      <c r="AG32" s="95">
        <v>185</v>
      </c>
      <c r="AH32" s="95">
        <v>2091.0264042887115</v>
      </c>
      <c r="AI32" s="74">
        <v>8.847329695147014</v>
      </c>
    </row>
    <row r="33" spans="1:35" x14ac:dyDescent="0.2">
      <c r="A33" s="94" t="s">
        <v>119</v>
      </c>
      <c r="B33" s="101" t="s">
        <v>32</v>
      </c>
      <c r="C33" s="54">
        <v>2502</v>
      </c>
      <c r="D33" s="54">
        <v>3656.1344001846523</v>
      </c>
      <c r="E33" s="53">
        <v>68.432932877785817</v>
      </c>
      <c r="F33" s="54">
        <v>486</v>
      </c>
      <c r="G33" s="54">
        <v>6512.5098183852406</v>
      </c>
      <c r="H33" s="53">
        <v>7.4625607262501195</v>
      </c>
      <c r="I33" s="54">
        <v>114</v>
      </c>
      <c r="J33" s="54">
        <v>2384.6673104679608</v>
      </c>
      <c r="K33" s="53">
        <v>4.7805410632994736</v>
      </c>
      <c r="L33" s="54">
        <v>754</v>
      </c>
      <c r="M33" s="54">
        <v>6512.5098183852406</v>
      </c>
      <c r="N33" s="53">
        <v>11.577717669943603</v>
      </c>
      <c r="O33" s="54">
        <v>676</v>
      </c>
      <c r="P33" s="54">
        <v>5766.0803138667934</v>
      </c>
      <c r="Q33" s="53">
        <v>11.723735418223256</v>
      </c>
      <c r="R33" s="54">
        <v>78</v>
      </c>
      <c r="S33" s="54">
        <v>746.42950451844763</v>
      </c>
      <c r="T33" s="53">
        <v>10.449747702607363</v>
      </c>
      <c r="U33" s="52">
        <v>282</v>
      </c>
      <c r="V33" s="52">
        <v>3264</v>
      </c>
      <c r="W33" s="51">
        <v>8.6397058823529402</v>
      </c>
      <c r="X33" s="52">
        <v>521</v>
      </c>
      <c r="Y33" s="52">
        <v>2331.9631466299074</v>
      </c>
      <c r="Z33" s="51">
        <v>22.341690980534391</v>
      </c>
      <c r="AA33" s="52">
        <v>994</v>
      </c>
      <c r="AB33" s="52">
        <v>8720.7613131632534</v>
      </c>
      <c r="AC33" s="51">
        <v>11.398087441054496</v>
      </c>
      <c r="AD33" s="52">
        <v>3717</v>
      </c>
      <c r="AE33" s="52">
        <v>10275.402925235039</v>
      </c>
      <c r="AF33" s="51">
        <v>36.173763958895826</v>
      </c>
      <c r="AG33" s="52">
        <v>323</v>
      </c>
      <c r="AH33" s="52">
        <v>3656.1344001846523</v>
      </c>
      <c r="AI33" s="51">
        <v>8.8344673539267848</v>
      </c>
    </row>
    <row r="34" spans="1:35" x14ac:dyDescent="0.2">
      <c r="A34" s="94" t="s">
        <v>119</v>
      </c>
      <c r="B34" s="101" t="s">
        <v>33</v>
      </c>
      <c r="C34" s="95">
        <v>1330</v>
      </c>
      <c r="D34" s="95">
        <v>2325.7482479370697</v>
      </c>
      <c r="E34" s="74">
        <v>57.185897105574746</v>
      </c>
      <c r="F34" s="95">
        <v>341</v>
      </c>
      <c r="G34" s="95">
        <v>6037.1306525722102</v>
      </c>
      <c r="H34" s="74">
        <v>5.6483786690074664</v>
      </c>
      <c r="I34" s="95">
        <v>103</v>
      </c>
      <c r="J34" s="95">
        <v>2286.879847985344</v>
      </c>
      <c r="K34" s="74">
        <v>4.5039532833672551</v>
      </c>
      <c r="L34" s="95">
        <v>489</v>
      </c>
      <c r="M34" s="95">
        <v>6037.1306525722102</v>
      </c>
      <c r="N34" s="74">
        <v>8.0998743963186257</v>
      </c>
      <c r="O34" s="95">
        <v>432</v>
      </c>
      <c r="P34" s="95">
        <v>5235.9828305006058</v>
      </c>
      <c r="Q34" s="74">
        <v>8.2506000112054814</v>
      </c>
      <c r="R34" s="95">
        <v>57</v>
      </c>
      <c r="S34" s="95">
        <v>801.14782207160442</v>
      </c>
      <c r="T34" s="74">
        <v>7.1147918560908838</v>
      </c>
      <c r="U34" s="95">
        <v>235</v>
      </c>
      <c r="V34" s="95">
        <v>2723</v>
      </c>
      <c r="W34" s="74">
        <v>8.6301872934263688</v>
      </c>
      <c r="X34" s="95">
        <v>488</v>
      </c>
      <c r="Y34" s="95">
        <v>2544.9832739670032</v>
      </c>
      <c r="Z34" s="74">
        <v>19.174978672426715</v>
      </c>
      <c r="AA34" s="95">
        <v>792</v>
      </c>
      <c r="AB34" s="95">
        <v>8486.4484787141337</v>
      </c>
      <c r="AC34" s="74">
        <v>9.3325258732968095</v>
      </c>
      <c r="AD34" s="95">
        <v>2189</v>
      </c>
      <c r="AE34" s="95">
        <v>8546.6465582184337</v>
      </c>
      <c r="AF34" s="74">
        <v>25.612384753351748</v>
      </c>
      <c r="AG34" s="95">
        <v>213</v>
      </c>
      <c r="AH34" s="95">
        <v>2325.7482479370697</v>
      </c>
      <c r="AI34" s="74">
        <v>9.1583429199153539</v>
      </c>
    </row>
    <row r="35" spans="1:35" x14ac:dyDescent="0.2">
      <c r="A35" s="94" t="s">
        <v>119</v>
      </c>
      <c r="B35" s="101" t="s">
        <v>34</v>
      </c>
      <c r="C35" s="54">
        <v>2436</v>
      </c>
      <c r="D35" s="54">
        <v>4469.4683363038585</v>
      </c>
      <c r="E35" s="53">
        <v>54.503126920337749</v>
      </c>
      <c r="F35" s="54">
        <v>777</v>
      </c>
      <c r="G35" s="54">
        <v>16889.147847770051</v>
      </c>
      <c r="H35" s="53">
        <v>4.6005873535093178</v>
      </c>
      <c r="I35" s="54">
        <v>352</v>
      </c>
      <c r="J35" s="54">
        <v>6956.5396038130948</v>
      </c>
      <c r="K35" s="53">
        <v>5.0599870057098197</v>
      </c>
      <c r="L35" s="54">
        <v>1279</v>
      </c>
      <c r="M35" s="54">
        <v>16889.147847770051</v>
      </c>
      <c r="N35" s="53">
        <v>7.5729101996633421</v>
      </c>
      <c r="O35" s="54">
        <v>1097</v>
      </c>
      <c r="P35" s="54">
        <v>14841.825179258194</v>
      </c>
      <c r="Q35" s="53">
        <v>7.3912742317776639</v>
      </c>
      <c r="R35" s="54">
        <v>182</v>
      </c>
      <c r="S35" s="54">
        <v>2047.3226685118557</v>
      </c>
      <c r="T35" s="53">
        <v>8.8896588114413326</v>
      </c>
      <c r="U35" s="52">
        <v>639</v>
      </c>
      <c r="V35" s="52">
        <v>6337</v>
      </c>
      <c r="W35" s="51">
        <v>10.083635789805902</v>
      </c>
      <c r="X35" s="52">
        <v>1226</v>
      </c>
      <c r="Y35" s="52">
        <v>5933.0659571318683</v>
      </c>
      <c r="Z35" s="51">
        <v>20.663852531864766</v>
      </c>
      <c r="AA35" s="52">
        <v>1812</v>
      </c>
      <c r="AB35" s="52">
        <v>22609.017719175878</v>
      </c>
      <c r="AC35" s="51">
        <v>8.0145012158717055</v>
      </c>
      <c r="AD35" s="52">
        <v>4438</v>
      </c>
      <c r="AE35" s="52">
        <v>21733.195344827338</v>
      </c>
      <c r="AF35" s="51">
        <v>20.420375051091035</v>
      </c>
      <c r="AG35" s="52">
        <v>514</v>
      </c>
      <c r="AH35" s="52">
        <v>4469.4683363038585</v>
      </c>
      <c r="AI35" s="51">
        <v>11.500249276294582</v>
      </c>
    </row>
    <row r="36" spans="1:35" x14ac:dyDescent="0.2">
      <c r="A36" s="94" t="s">
        <v>119</v>
      </c>
      <c r="B36" s="101" t="s">
        <v>35</v>
      </c>
      <c r="C36" s="95">
        <v>411</v>
      </c>
      <c r="D36" s="95">
        <v>628.8670061300877</v>
      </c>
      <c r="E36" s="74">
        <v>65.355630998866616</v>
      </c>
      <c r="F36" s="95">
        <v>110</v>
      </c>
      <c r="G36" s="95">
        <v>1746.4166503922818</v>
      </c>
      <c r="H36" s="74">
        <v>6.2986115011725117</v>
      </c>
      <c r="I36" s="95">
        <v>43</v>
      </c>
      <c r="J36" s="95">
        <v>656.43787771188715</v>
      </c>
      <c r="K36" s="74">
        <v>6.5505056091344018</v>
      </c>
      <c r="L36" s="95">
        <v>160</v>
      </c>
      <c r="M36" s="95">
        <v>1746.4166503922818</v>
      </c>
      <c r="N36" s="74">
        <v>9.1616167289781991</v>
      </c>
      <c r="O36" s="95">
        <v>138</v>
      </c>
      <c r="P36" s="95">
        <v>1556.3506426032166</v>
      </c>
      <c r="Q36" s="74">
        <v>8.8668964578043603</v>
      </c>
      <c r="R36" s="95">
        <v>22</v>
      </c>
      <c r="S36" s="95">
        <v>190.06600778906531</v>
      </c>
      <c r="T36" s="74">
        <v>11.574926130092413</v>
      </c>
      <c r="U36" s="95">
        <v>85</v>
      </c>
      <c r="V36" s="95">
        <v>739</v>
      </c>
      <c r="W36" s="74">
        <v>11.502029769959405</v>
      </c>
      <c r="X36" s="95">
        <v>170</v>
      </c>
      <c r="Y36" s="95">
        <v>586.07867843210749</v>
      </c>
      <c r="Z36" s="74">
        <v>29.006344413481873</v>
      </c>
      <c r="AA36" s="95">
        <v>194</v>
      </c>
      <c r="AB36" s="95">
        <v>2290.2495018215745</v>
      </c>
      <c r="AC36" s="74">
        <v>8.4706928151583494</v>
      </c>
      <c r="AD36" s="95">
        <v>670</v>
      </c>
      <c r="AE36" s="95">
        <v>2424.8434334709996</v>
      </c>
      <c r="AF36" s="74">
        <v>27.630649911319853</v>
      </c>
      <c r="AG36" s="95">
        <v>54</v>
      </c>
      <c r="AH36" s="95">
        <v>628.8670061300877</v>
      </c>
      <c r="AI36" s="74">
        <v>8.5868712261284603</v>
      </c>
    </row>
    <row r="37" spans="1:35" x14ac:dyDescent="0.2">
      <c r="A37" s="94" t="s">
        <v>119</v>
      </c>
      <c r="B37" s="101" t="s">
        <v>36</v>
      </c>
      <c r="C37" s="54">
        <v>2873</v>
      </c>
      <c r="D37" s="54">
        <v>4284.680994609429</v>
      </c>
      <c r="E37" s="53">
        <v>67.052833189087607</v>
      </c>
      <c r="F37" s="54">
        <v>898</v>
      </c>
      <c r="G37" s="54">
        <v>10288.086308833144</v>
      </c>
      <c r="H37" s="53">
        <v>8.7285426370207961</v>
      </c>
      <c r="I37" s="54">
        <v>286</v>
      </c>
      <c r="J37" s="54">
        <v>4061.1396881796882</v>
      </c>
      <c r="K37" s="53">
        <v>7.0423581053473407</v>
      </c>
      <c r="L37" s="54">
        <v>1217</v>
      </c>
      <c r="M37" s="54">
        <v>10288.086308833144</v>
      </c>
      <c r="N37" s="53">
        <v>11.829216469102793</v>
      </c>
      <c r="O37" s="54">
        <v>1054</v>
      </c>
      <c r="P37" s="54">
        <v>9045.6436191054563</v>
      </c>
      <c r="Q37" s="53">
        <v>11.652017748895489</v>
      </c>
      <c r="R37" s="54">
        <v>163</v>
      </c>
      <c r="S37" s="54">
        <v>1242.4426897276885</v>
      </c>
      <c r="T37" s="53">
        <v>13.119317401732664</v>
      </c>
      <c r="U37" s="52">
        <v>568</v>
      </c>
      <c r="V37" s="52">
        <v>4817</v>
      </c>
      <c r="W37" s="51">
        <v>11.791571517542039</v>
      </c>
      <c r="X37" s="52">
        <v>1152</v>
      </c>
      <c r="Y37" s="52">
        <v>3894.5592656714175</v>
      </c>
      <c r="Z37" s="51">
        <v>29.579727034951063</v>
      </c>
      <c r="AA37" s="52">
        <v>1564</v>
      </c>
      <c r="AB37" s="52">
        <v>14270.715531395888</v>
      </c>
      <c r="AC37" s="51">
        <v>10.959506526208623</v>
      </c>
      <c r="AD37" s="52">
        <v>4979</v>
      </c>
      <c r="AE37" s="52">
        <v>14848.142788125064</v>
      </c>
      <c r="AF37" s="51">
        <v>33.532813302293938</v>
      </c>
      <c r="AG37" s="52">
        <v>371</v>
      </c>
      <c r="AH37" s="52">
        <v>4284.680994609429</v>
      </c>
      <c r="AI37" s="51">
        <v>8.658754303220153</v>
      </c>
    </row>
    <row r="38" spans="1:35" x14ac:dyDescent="0.2">
      <c r="A38" s="94" t="s">
        <v>119</v>
      </c>
      <c r="B38" s="101" t="s">
        <v>37</v>
      </c>
      <c r="C38" s="95">
        <v>684</v>
      </c>
      <c r="D38" s="95">
        <v>1153.4383512545373</v>
      </c>
      <c r="E38" s="74">
        <v>59.300958673348028</v>
      </c>
      <c r="F38" s="95">
        <v>262</v>
      </c>
      <c r="G38" s="95">
        <v>4355.3998874711806</v>
      </c>
      <c r="H38" s="74">
        <v>6.0155211179040933</v>
      </c>
      <c r="I38" s="95">
        <v>88</v>
      </c>
      <c r="J38" s="95">
        <v>1343.1301873132372</v>
      </c>
      <c r="K38" s="74">
        <v>6.5518592934042319</v>
      </c>
      <c r="L38" s="95">
        <v>319</v>
      </c>
      <c r="M38" s="95">
        <v>4355.3998874711806</v>
      </c>
      <c r="N38" s="74">
        <v>7.3242413611122368</v>
      </c>
      <c r="O38" s="95">
        <v>276</v>
      </c>
      <c r="P38" s="95">
        <v>3967.1129909800143</v>
      </c>
      <c r="Q38" s="74">
        <v>6.9572003778954246</v>
      </c>
      <c r="R38" s="95">
        <v>43</v>
      </c>
      <c r="S38" s="95">
        <v>388.28689649116649</v>
      </c>
      <c r="T38" s="74">
        <v>11.074285634817514</v>
      </c>
      <c r="U38" s="95">
        <v>141</v>
      </c>
      <c r="V38" s="95">
        <v>1360</v>
      </c>
      <c r="W38" s="74">
        <v>10.367647058823531</v>
      </c>
      <c r="X38" s="95">
        <v>268</v>
      </c>
      <c r="Y38" s="95">
        <v>1213.0517361701097</v>
      </c>
      <c r="Z38" s="74">
        <v>22.093039563682517</v>
      </c>
      <c r="AA38" s="95">
        <v>415</v>
      </c>
      <c r="AB38" s="95">
        <v>5562.256565355965</v>
      </c>
      <c r="AC38" s="74">
        <v>7.4610006770416115</v>
      </c>
      <c r="AD38" s="95">
        <v>1294</v>
      </c>
      <c r="AE38" s="95">
        <v>5577.0565420745897</v>
      </c>
      <c r="AF38" s="74">
        <v>23.20220335292942</v>
      </c>
      <c r="AG38" s="95">
        <v>84</v>
      </c>
      <c r="AH38" s="95">
        <v>1153.4383512545373</v>
      </c>
      <c r="AI38" s="74">
        <v>7.2825738721655471</v>
      </c>
    </row>
    <row r="39" spans="1:35" x14ac:dyDescent="0.2">
      <c r="A39" s="94" t="s">
        <v>119</v>
      </c>
      <c r="B39" s="101" t="s">
        <v>38</v>
      </c>
      <c r="C39" s="50">
        <v>219.47327747399999</v>
      </c>
      <c r="D39" s="50">
        <v>363.07343790976688</v>
      </c>
      <c r="E39" s="49">
        <v>60.448728702798896</v>
      </c>
      <c r="F39" s="50">
        <v>68.477954720999989</v>
      </c>
      <c r="G39" s="50">
        <v>938.00157266359145</v>
      </c>
      <c r="H39" s="49">
        <v>7.300409372080999</v>
      </c>
      <c r="I39" s="50">
        <v>38.106978986999998</v>
      </c>
      <c r="J39" s="50">
        <v>373.36950821934897</v>
      </c>
      <c r="K39" s="49">
        <v>10.206237560409653</v>
      </c>
      <c r="L39" s="50">
        <v>133.80420441299998</v>
      </c>
      <c r="M39" s="50">
        <v>938.00157266359145</v>
      </c>
      <c r="N39" s="49">
        <v>14.264816639170821</v>
      </c>
      <c r="O39" s="50">
        <v>111.16923193199999</v>
      </c>
      <c r="P39" s="50">
        <v>844.92776222667464</v>
      </c>
      <c r="Q39" s="49">
        <v>13.157246915290239</v>
      </c>
      <c r="R39" s="50">
        <v>22.634972480999998</v>
      </c>
      <c r="S39" s="50">
        <v>93.073810436916773</v>
      </c>
      <c r="T39" s="49">
        <v>24.319378754071156</v>
      </c>
      <c r="U39" s="48">
        <v>66.472324247999993</v>
      </c>
      <c r="V39" s="48">
        <v>443.53085317199992</v>
      </c>
      <c r="W39" s="47">
        <v>14.987080103359174</v>
      </c>
      <c r="X39" s="46">
        <v>141.25368902699998</v>
      </c>
      <c r="Y39" s="46">
        <v>420.37854441832701</v>
      </c>
      <c r="Z39" s="45">
        <v>33.601545774047793</v>
      </c>
      <c r="AA39" s="46">
        <v>218.04068427899998</v>
      </c>
      <c r="AB39" s="46">
        <v>1353.4756905237002</v>
      </c>
      <c r="AC39" s="45">
        <v>16.109686033196024</v>
      </c>
      <c r="AD39" s="46">
        <v>395.39572181999995</v>
      </c>
      <c r="AE39" s="46">
        <v>1315.7283290126081</v>
      </c>
      <c r="AF39" s="45">
        <v>30.051471348703551</v>
      </c>
      <c r="AG39" s="46">
        <v>22.921491119999999</v>
      </c>
      <c r="AH39" s="46">
        <v>363.07343790976688</v>
      </c>
      <c r="AI39" s="45">
        <v>6.3131831543393107</v>
      </c>
    </row>
    <row r="40" spans="1:35" x14ac:dyDescent="0.2">
      <c r="A40" s="94" t="s">
        <v>119</v>
      </c>
      <c r="B40" s="101" t="s">
        <v>39</v>
      </c>
      <c r="C40" s="95">
        <v>1343</v>
      </c>
      <c r="D40" s="95">
        <v>2062.0121858021671</v>
      </c>
      <c r="E40" s="74">
        <v>65.13055593207099</v>
      </c>
      <c r="F40" s="95">
        <v>417</v>
      </c>
      <c r="G40" s="95">
        <v>6721.4109953734305</v>
      </c>
      <c r="H40" s="74">
        <v>6.204054480332104</v>
      </c>
      <c r="I40" s="95">
        <v>216</v>
      </c>
      <c r="J40" s="95">
        <v>2645.5218457122205</v>
      </c>
      <c r="K40" s="74">
        <v>8.1647407429307783</v>
      </c>
      <c r="L40" s="95">
        <v>705</v>
      </c>
      <c r="M40" s="95">
        <v>6721.4109953734305</v>
      </c>
      <c r="N40" s="74">
        <v>10.488869085453558</v>
      </c>
      <c r="O40" s="95">
        <v>586</v>
      </c>
      <c r="P40" s="95">
        <v>5764.8615253582757</v>
      </c>
      <c r="Q40" s="74">
        <v>10.165031673741394</v>
      </c>
      <c r="R40" s="95">
        <v>119</v>
      </c>
      <c r="S40" s="95">
        <v>956.54947001515495</v>
      </c>
      <c r="T40" s="74">
        <v>12.44054842224884</v>
      </c>
      <c r="U40" s="95">
        <v>351</v>
      </c>
      <c r="V40" s="95">
        <v>2729</v>
      </c>
      <c r="W40" s="74">
        <v>12.861854159032612</v>
      </c>
      <c r="X40" s="95">
        <v>680</v>
      </c>
      <c r="Y40" s="95">
        <v>2619.6238726097108</v>
      </c>
      <c r="Z40" s="74">
        <v>25.957924994880017</v>
      </c>
      <c r="AA40" s="95">
        <v>896</v>
      </c>
      <c r="AB40" s="95">
        <v>9352.6436409387097</v>
      </c>
      <c r="AC40" s="74">
        <v>9.5801789782516487</v>
      </c>
      <c r="AD40" s="95">
        <v>2486</v>
      </c>
      <c r="AE40" s="95">
        <v>9012.5466103042963</v>
      </c>
      <c r="AF40" s="74">
        <v>27.583768578324875</v>
      </c>
      <c r="AG40" s="95">
        <v>203</v>
      </c>
      <c r="AH40" s="95">
        <v>2062.0121858021671</v>
      </c>
      <c r="AI40" s="74">
        <v>9.8447526837009764</v>
      </c>
    </row>
    <row r="41" spans="1:35" x14ac:dyDescent="0.2">
      <c r="A41" s="94" t="s">
        <v>119</v>
      </c>
      <c r="B41" s="101" t="s">
        <v>40</v>
      </c>
      <c r="C41" s="54">
        <v>419</v>
      </c>
      <c r="D41" s="54">
        <v>752.62282150272131</v>
      </c>
      <c r="E41" s="53">
        <v>55.671976457398053</v>
      </c>
      <c r="F41" s="54">
        <v>145</v>
      </c>
      <c r="G41" s="54">
        <v>1792.7846070917035</v>
      </c>
      <c r="H41" s="53">
        <v>8.0879766273329583</v>
      </c>
      <c r="I41" s="54">
        <v>27</v>
      </c>
      <c r="J41" s="54">
        <v>676.39795140359331</v>
      </c>
      <c r="K41" s="53">
        <v>3.9917329648873565</v>
      </c>
      <c r="L41" s="54">
        <v>137</v>
      </c>
      <c r="M41" s="54">
        <v>1792.7846070917035</v>
      </c>
      <c r="N41" s="53">
        <v>7.6417434341007953</v>
      </c>
      <c r="O41" s="54">
        <v>123</v>
      </c>
      <c r="P41" s="54">
        <v>1574.4119384851888</v>
      </c>
      <c r="Q41" s="53">
        <v>7.8124407592045904</v>
      </c>
      <c r="R41" s="54">
        <v>14</v>
      </c>
      <c r="S41" s="54">
        <v>218.37266860651459</v>
      </c>
      <c r="T41" s="53">
        <v>6.4110587141409079</v>
      </c>
      <c r="U41" s="52">
        <v>65</v>
      </c>
      <c r="V41" s="52">
        <v>802</v>
      </c>
      <c r="W41" s="51">
        <v>8.1047381546134662</v>
      </c>
      <c r="X41" s="52">
        <v>118</v>
      </c>
      <c r="Y41" s="52">
        <v>754.67288948678777</v>
      </c>
      <c r="Z41" s="51">
        <v>15.635913472424512</v>
      </c>
      <c r="AA41" s="52">
        <v>222</v>
      </c>
      <c r="AB41" s="52">
        <v>2519.6647439421822</v>
      </c>
      <c r="AC41" s="51">
        <v>8.8106959679352546</v>
      </c>
      <c r="AD41" s="52">
        <v>720</v>
      </c>
      <c r="AE41" s="52">
        <v>2585.2655199286392</v>
      </c>
      <c r="AF41" s="51">
        <v>27.850137421082927</v>
      </c>
      <c r="AG41" s="52">
        <v>86</v>
      </c>
      <c r="AH41" s="52">
        <v>752.62282150272131</v>
      </c>
      <c r="AI41" s="51">
        <v>11.426706385050675</v>
      </c>
    </row>
    <row r="42" spans="1:35" x14ac:dyDescent="0.2">
      <c r="A42" s="94" t="s">
        <v>119</v>
      </c>
      <c r="B42" s="101" t="s">
        <v>41</v>
      </c>
      <c r="C42" s="95">
        <v>2270</v>
      </c>
      <c r="D42" s="95">
        <v>3334.1048120357914</v>
      </c>
      <c r="E42" s="74">
        <v>68.084242337119179</v>
      </c>
      <c r="F42" s="95">
        <v>336</v>
      </c>
      <c r="G42" s="95">
        <v>6392.964792212395</v>
      </c>
      <c r="H42" s="74">
        <v>5.2557774197239313</v>
      </c>
      <c r="I42" s="95">
        <v>108</v>
      </c>
      <c r="J42" s="95">
        <v>2406.9230644433019</v>
      </c>
      <c r="K42" s="74">
        <v>4.4870565908586428</v>
      </c>
      <c r="L42" s="95">
        <v>643</v>
      </c>
      <c r="M42" s="95">
        <v>6392.964792212395</v>
      </c>
      <c r="N42" s="74">
        <v>10.057931193102643</v>
      </c>
      <c r="O42" s="95">
        <v>591</v>
      </c>
      <c r="P42" s="95">
        <v>5724.4178752129865</v>
      </c>
      <c r="Q42" s="74">
        <v>10.324193881076701</v>
      </c>
      <c r="R42" s="95">
        <v>52</v>
      </c>
      <c r="S42" s="95">
        <v>668.54691699940884</v>
      </c>
      <c r="T42" s="74">
        <v>7.7780629418482503</v>
      </c>
      <c r="U42" s="95">
        <v>214</v>
      </c>
      <c r="V42" s="95">
        <v>3116</v>
      </c>
      <c r="W42" s="74">
        <v>6.8677792041078307</v>
      </c>
      <c r="X42" s="95">
        <v>387</v>
      </c>
      <c r="Y42" s="95">
        <v>2301.0135647783954</v>
      </c>
      <c r="Z42" s="74">
        <v>16.818675296999867</v>
      </c>
      <c r="AA42" s="95">
        <v>1066</v>
      </c>
      <c r="AB42" s="95">
        <v>8751.1060189268574</v>
      </c>
      <c r="AC42" s="74">
        <v>12.181317397989002</v>
      </c>
      <c r="AD42" s="95">
        <v>3192</v>
      </c>
      <c r="AE42" s="95">
        <v>9862.9417543483578</v>
      </c>
      <c r="AF42" s="74">
        <v>32.363569404561439</v>
      </c>
      <c r="AG42" s="95">
        <v>287</v>
      </c>
      <c r="AH42" s="95">
        <v>3334.1048120357914</v>
      </c>
      <c r="AI42" s="74">
        <v>8.6080077316093409</v>
      </c>
    </row>
    <row r="43" spans="1:35" x14ac:dyDescent="0.2">
      <c r="A43" s="94" t="s">
        <v>119</v>
      </c>
      <c r="B43" s="101" t="s">
        <v>42</v>
      </c>
      <c r="C43" s="54">
        <v>406</v>
      </c>
      <c r="D43" s="54">
        <v>710.98003227965671</v>
      </c>
      <c r="E43" s="53">
        <v>57.104276008739454</v>
      </c>
      <c r="F43" s="54">
        <v>145</v>
      </c>
      <c r="G43" s="54">
        <v>2335.7878385321437</v>
      </c>
      <c r="H43" s="53">
        <v>6.2077555849901556</v>
      </c>
      <c r="I43" s="54">
        <v>44</v>
      </c>
      <c r="J43" s="54">
        <v>891.01611953439203</v>
      </c>
      <c r="K43" s="53">
        <v>4.9381822657700702</v>
      </c>
      <c r="L43" s="54">
        <v>189</v>
      </c>
      <c r="M43" s="54">
        <v>2335.7878385321437</v>
      </c>
      <c r="N43" s="53">
        <v>8.091488314228549</v>
      </c>
      <c r="O43" s="54">
        <v>162</v>
      </c>
      <c r="P43" s="54">
        <v>2007.5781638113187</v>
      </c>
      <c r="Q43" s="53">
        <v>8.0694242904320355</v>
      </c>
      <c r="R43" s="54">
        <v>27</v>
      </c>
      <c r="S43" s="54">
        <v>328.20967472082498</v>
      </c>
      <c r="T43" s="53">
        <v>8.2264485417640998</v>
      </c>
      <c r="U43" s="52">
        <v>106</v>
      </c>
      <c r="V43" s="52">
        <v>949</v>
      </c>
      <c r="W43" s="51">
        <v>11.169652265542677</v>
      </c>
      <c r="X43" s="52">
        <v>208</v>
      </c>
      <c r="Y43" s="52">
        <v>852.50298149832884</v>
      </c>
      <c r="Z43" s="51">
        <v>24.398741648319707</v>
      </c>
      <c r="AA43" s="52">
        <v>284</v>
      </c>
      <c r="AB43" s="52">
        <v>3154.1723159424828</v>
      </c>
      <c r="AC43" s="51">
        <v>9.0039468853539582</v>
      </c>
      <c r="AD43" s="52">
        <v>731</v>
      </c>
      <c r="AE43" s="52">
        <v>3099.33781616636</v>
      </c>
      <c r="AF43" s="51">
        <v>23.585683244564486</v>
      </c>
      <c r="AG43" s="52">
        <v>64</v>
      </c>
      <c r="AH43" s="52">
        <v>710.98003227965671</v>
      </c>
      <c r="AI43" s="51">
        <v>9.0016592723136064</v>
      </c>
    </row>
    <row r="44" spans="1:35" x14ac:dyDescent="0.2">
      <c r="A44" s="94" t="s">
        <v>119</v>
      </c>
      <c r="B44" s="101" t="s">
        <v>43</v>
      </c>
      <c r="C44" s="95">
        <v>843</v>
      </c>
      <c r="D44" s="95">
        <v>1303.6694311383392</v>
      </c>
      <c r="E44" s="74">
        <v>64.663631735531951</v>
      </c>
      <c r="F44" s="95">
        <v>302</v>
      </c>
      <c r="G44" s="95">
        <v>3261.8037110646637</v>
      </c>
      <c r="H44" s="74">
        <v>9.25868098609239</v>
      </c>
      <c r="I44" s="95">
        <v>133</v>
      </c>
      <c r="J44" s="95">
        <v>1199.8123166245819</v>
      </c>
      <c r="K44" s="74">
        <v>11.085067069003539</v>
      </c>
      <c r="L44" s="95">
        <v>409</v>
      </c>
      <c r="M44" s="95">
        <v>3261.8037110646637</v>
      </c>
      <c r="N44" s="74">
        <v>12.539074580502607</v>
      </c>
      <c r="O44" s="95">
        <v>347</v>
      </c>
      <c r="P44" s="95">
        <v>2904.882279569099</v>
      </c>
      <c r="Q44" s="74">
        <v>11.945406615633074</v>
      </c>
      <c r="R44" s="95">
        <v>62</v>
      </c>
      <c r="S44" s="95">
        <v>356.92143149556483</v>
      </c>
      <c r="T44" s="74">
        <v>17.370769735011113</v>
      </c>
      <c r="U44" s="95">
        <v>220</v>
      </c>
      <c r="V44" s="95">
        <v>1427</v>
      </c>
      <c r="W44" s="74">
        <v>15.416958654519972</v>
      </c>
      <c r="X44" s="95">
        <v>435</v>
      </c>
      <c r="Y44" s="95">
        <v>1271.8390774140801</v>
      </c>
      <c r="Z44" s="74">
        <v>34.202440208430119</v>
      </c>
      <c r="AA44" s="95">
        <v>566</v>
      </c>
      <c r="AB44" s="95">
        <v>4549.8975557154745</v>
      </c>
      <c r="AC44" s="74">
        <v>12.439840525398294</v>
      </c>
      <c r="AD44" s="95">
        <v>1593</v>
      </c>
      <c r="AE44" s="95">
        <v>4610.8471097186266</v>
      </c>
      <c r="AF44" s="74">
        <v>34.548965994606831</v>
      </c>
      <c r="AG44" s="95">
        <v>103</v>
      </c>
      <c r="AH44" s="95">
        <v>1303.6694311383392</v>
      </c>
      <c r="AI44" s="74">
        <v>7.9007758822773315</v>
      </c>
    </row>
    <row r="45" spans="1:35" x14ac:dyDescent="0.2">
      <c r="A45" s="94" t="s">
        <v>119</v>
      </c>
      <c r="B45" s="101" t="s">
        <v>44</v>
      </c>
      <c r="C45" s="54">
        <v>2178</v>
      </c>
      <c r="D45" s="54">
        <v>3197.5586651093804</v>
      </c>
      <c r="E45" s="53">
        <v>68.114465694267295</v>
      </c>
      <c r="F45" s="54">
        <v>572</v>
      </c>
      <c r="G45" s="54">
        <v>8306.517881204938</v>
      </c>
      <c r="H45" s="53">
        <v>6.8861586549311804</v>
      </c>
      <c r="I45" s="54">
        <v>187</v>
      </c>
      <c r="J45" s="54">
        <v>3042.570982666382</v>
      </c>
      <c r="K45" s="53">
        <v>6.1461179070379819</v>
      </c>
      <c r="L45" s="54">
        <v>853</v>
      </c>
      <c r="M45" s="54">
        <v>8306.517881204938</v>
      </c>
      <c r="N45" s="53">
        <v>10.269044287860659</v>
      </c>
      <c r="O45" s="54">
        <v>758</v>
      </c>
      <c r="P45" s="54">
        <v>7397.1689152913732</v>
      </c>
      <c r="Q45" s="53">
        <v>10.247163592993909</v>
      </c>
      <c r="R45" s="54">
        <v>95</v>
      </c>
      <c r="S45" s="54">
        <v>909.34896591356448</v>
      </c>
      <c r="T45" s="53">
        <v>10.447034478623902</v>
      </c>
      <c r="U45" s="52">
        <v>384</v>
      </c>
      <c r="V45" s="52">
        <v>3763</v>
      </c>
      <c r="W45" s="51">
        <v>10.204623970236513</v>
      </c>
      <c r="X45" s="52">
        <v>732</v>
      </c>
      <c r="Y45" s="52">
        <v>2934.2302769729554</v>
      </c>
      <c r="Z45" s="51">
        <v>24.94691727996053</v>
      </c>
      <c r="AA45" s="52">
        <v>1123</v>
      </c>
      <c r="AB45" s="52">
        <v>11178.478396045362</v>
      </c>
      <c r="AC45" s="51">
        <v>10.046089997340662</v>
      </c>
      <c r="AD45" s="52">
        <v>3537</v>
      </c>
      <c r="AE45" s="52">
        <v>11685.168840886656</v>
      </c>
      <c r="AF45" s="51">
        <v>30.269139009989836</v>
      </c>
      <c r="AG45" s="52">
        <v>291</v>
      </c>
      <c r="AH45" s="52">
        <v>3197.5586651093804</v>
      </c>
      <c r="AI45" s="51">
        <v>9.1006930748538934</v>
      </c>
    </row>
    <row r="46" spans="1:35" x14ac:dyDescent="0.2">
      <c r="A46" s="94" t="s">
        <v>119</v>
      </c>
      <c r="B46" s="101" t="s">
        <v>45</v>
      </c>
      <c r="C46" s="95">
        <v>983</v>
      </c>
      <c r="D46" s="95">
        <v>1608.6148553453254</v>
      </c>
      <c r="E46" s="74">
        <v>61.108474581939433</v>
      </c>
      <c r="F46" s="95">
        <v>232</v>
      </c>
      <c r="G46" s="95">
        <v>3460.1502500537408</v>
      </c>
      <c r="H46" s="74">
        <v>6.7049111522367202</v>
      </c>
      <c r="I46" s="95">
        <v>57</v>
      </c>
      <c r="J46" s="95">
        <v>1278.93878985427</v>
      </c>
      <c r="K46" s="74">
        <v>4.4568200176722232</v>
      </c>
      <c r="L46" s="95">
        <v>300</v>
      </c>
      <c r="M46" s="95">
        <v>3460.1502500537408</v>
      </c>
      <c r="N46" s="74">
        <v>8.670143731340584</v>
      </c>
      <c r="O46" s="95">
        <v>250</v>
      </c>
      <c r="P46" s="95">
        <v>3091.5378675102061</v>
      </c>
      <c r="Q46" s="74">
        <v>8.0865902574675381</v>
      </c>
      <c r="R46" s="95">
        <v>50</v>
      </c>
      <c r="S46" s="95">
        <v>368.61238254353458</v>
      </c>
      <c r="T46" s="74">
        <v>13.564384260502916</v>
      </c>
      <c r="U46" s="95">
        <v>146</v>
      </c>
      <c r="V46" s="95">
        <v>1619</v>
      </c>
      <c r="W46" s="74">
        <v>9.0179122915379875</v>
      </c>
      <c r="X46" s="95">
        <v>278</v>
      </c>
      <c r="Y46" s="95">
        <v>1268.089433797561</v>
      </c>
      <c r="Z46" s="74">
        <v>21.922743979300453</v>
      </c>
      <c r="AA46" s="95">
        <v>486</v>
      </c>
      <c r="AB46" s="95">
        <v>4727.2471665455951</v>
      </c>
      <c r="AC46" s="74">
        <v>10.280824819979561</v>
      </c>
      <c r="AD46" s="95">
        <v>1534</v>
      </c>
      <c r="AE46" s="95">
        <v>5146.0081517979233</v>
      </c>
      <c r="AF46" s="74">
        <v>29.809513602578491</v>
      </c>
      <c r="AG46" s="95">
        <v>183</v>
      </c>
      <c r="AH46" s="95">
        <v>1608.6148553453254</v>
      </c>
      <c r="AI46" s="74">
        <v>11.376247048316294</v>
      </c>
    </row>
    <row r="47" spans="1:35" x14ac:dyDescent="0.2">
      <c r="A47" s="92" t="s">
        <v>119</v>
      </c>
      <c r="B47" s="100" t="s">
        <v>46</v>
      </c>
      <c r="C47" s="44">
        <v>6222</v>
      </c>
      <c r="D47" s="44">
        <v>10349.17927200413</v>
      </c>
      <c r="E47" s="43">
        <v>60.120709444383827</v>
      </c>
      <c r="F47" s="44">
        <v>2273</v>
      </c>
      <c r="G47" s="44">
        <v>40768.960967146311</v>
      </c>
      <c r="H47" s="43">
        <v>5.5753199151474533</v>
      </c>
      <c r="I47" s="44">
        <v>949</v>
      </c>
      <c r="J47" s="44">
        <v>17497.987400363225</v>
      </c>
      <c r="K47" s="43">
        <v>5.4234808740364082</v>
      </c>
      <c r="L47" s="44">
        <v>4000</v>
      </c>
      <c r="M47" s="44">
        <v>40768.960967146311</v>
      </c>
      <c r="N47" s="43">
        <v>9.8113856843773917</v>
      </c>
      <c r="O47" s="44">
        <v>3399</v>
      </c>
      <c r="P47" s="44">
        <v>35215.160447299437</v>
      </c>
      <c r="Q47" s="43">
        <v>9.6520928964293873</v>
      </c>
      <c r="R47" s="44">
        <v>601</v>
      </c>
      <c r="S47" s="44">
        <v>5553.8005198468745</v>
      </c>
      <c r="T47" s="43">
        <v>10.821418555677083</v>
      </c>
      <c r="U47" s="42">
        <v>1638</v>
      </c>
      <c r="V47" s="42">
        <v>15775</v>
      </c>
      <c r="W47" s="41">
        <v>10.383518225039619</v>
      </c>
      <c r="X47" s="42">
        <v>3258</v>
      </c>
      <c r="Y47" s="42">
        <v>14184.611103405265</v>
      </c>
      <c r="Z47" s="41">
        <v>22.968553570128265</v>
      </c>
      <c r="AA47" s="42">
        <v>6442</v>
      </c>
      <c r="AB47" s="42">
        <v>55083.68286027039</v>
      </c>
      <c r="AC47" s="41">
        <v>11.694933355021458</v>
      </c>
      <c r="AD47" s="42">
        <v>11737</v>
      </c>
      <c r="AE47" s="42">
        <v>51919.44944687251</v>
      </c>
      <c r="AF47" s="41">
        <v>22.606171916383843</v>
      </c>
      <c r="AG47" s="42">
        <v>1126</v>
      </c>
      <c r="AH47" s="42">
        <v>10349.17927200413</v>
      </c>
      <c r="AI47" s="41">
        <v>10.88008981587531</v>
      </c>
    </row>
    <row r="48" spans="1:35" x14ac:dyDescent="0.2">
      <c r="A48" s="93" t="s">
        <v>119</v>
      </c>
      <c r="B48" s="101" t="s">
        <v>25</v>
      </c>
      <c r="C48" s="67">
        <v>31891.196477799083</v>
      </c>
      <c r="D48" s="64">
        <v>50877.611193624776</v>
      </c>
      <c r="E48" s="66">
        <v>62.682181277007778</v>
      </c>
      <c r="F48" s="67">
        <v>9233.7858692510508</v>
      </c>
      <c r="G48" s="64">
        <v>143289.48862280173</v>
      </c>
      <c r="H48" s="66">
        <v>6.4441474095551161</v>
      </c>
      <c r="I48" s="67">
        <v>3256.559177720339</v>
      </c>
      <c r="J48" s="64">
        <v>56493.09882232509</v>
      </c>
      <c r="K48" s="66">
        <v>5.7645256599615022</v>
      </c>
      <c r="L48" s="67">
        <v>14105.492665525184</v>
      </c>
      <c r="M48" s="64">
        <v>143289.48862280173</v>
      </c>
      <c r="N48" s="66">
        <v>9.8440526245834956</v>
      </c>
      <c r="O48" s="67">
        <v>12221.451807296809</v>
      </c>
      <c r="P48" s="64">
        <v>125597.21566719458</v>
      </c>
      <c r="Q48" s="66">
        <v>9.730670972580322</v>
      </c>
      <c r="R48" s="67">
        <v>1881.4853220283758</v>
      </c>
      <c r="S48" s="64">
        <v>17646.232398861124</v>
      </c>
      <c r="T48" s="66">
        <v>10.66224947910017</v>
      </c>
      <c r="U48" s="56">
        <v>6134.7064439999995</v>
      </c>
      <c r="V48" s="56">
        <v>60429.880219472077</v>
      </c>
      <c r="W48" s="55">
        <v>10.151776607399658</v>
      </c>
      <c r="X48" s="56">
        <v>12006.062946399999</v>
      </c>
      <c r="Y48" s="56">
        <v>51113.582224011814</v>
      </c>
      <c r="Z48" s="55">
        <v>23.48898751369429</v>
      </c>
      <c r="AA48" s="56">
        <v>20549.309730323745</v>
      </c>
      <c r="AB48" s="56">
        <v>194063.68069546882</v>
      </c>
      <c r="AC48" s="55">
        <v>10.588951861925366</v>
      </c>
      <c r="AD48" s="56">
        <v>54244.3931712677</v>
      </c>
      <c r="AE48" s="56">
        <v>194063.68069546882</v>
      </c>
      <c r="AF48" s="55">
        <v>27.951852184226993</v>
      </c>
      <c r="AG48" s="56">
        <v>4946.978866140028</v>
      </c>
      <c r="AH48" s="56">
        <v>50877.611193624776</v>
      </c>
      <c r="AI48" s="55">
        <v>9.7232923285515991</v>
      </c>
    </row>
    <row r="49" spans="1:35" ht="18" customHeight="1" x14ac:dyDescent="0.2">
      <c r="A49" s="92" t="s">
        <v>119</v>
      </c>
      <c r="B49" s="100" t="s">
        <v>47</v>
      </c>
      <c r="C49" s="98">
        <v>796303</v>
      </c>
      <c r="D49" s="97">
        <v>1349692.3299189571</v>
      </c>
      <c r="E49" s="96">
        <v>58.998853468168875</v>
      </c>
      <c r="F49" s="98">
        <v>239118</v>
      </c>
      <c r="G49" s="97">
        <v>5215609.9415251352</v>
      </c>
      <c r="H49" s="96">
        <v>4.5846603308313689</v>
      </c>
      <c r="I49" s="98">
        <v>72053</v>
      </c>
      <c r="J49" s="97">
        <v>2173304.179276906</v>
      </c>
      <c r="K49" s="96">
        <v>3.3153665596857786</v>
      </c>
      <c r="L49" s="98">
        <v>470253</v>
      </c>
      <c r="M49" s="97">
        <v>5215609.9415251352</v>
      </c>
      <c r="N49" s="96">
        <v>9.0162609027946186</v>
      </c>
      <c r="O49" s="98">
        <v>421242</v>
      </c>
      <c r="P49" s="97">
        <v>4614112.3931409894</v>
      </c>
      <c r="Q49" s="96">
        <v>9.1294265095533511</v>
      </c>
      <c r="R49" s="98">
        <v>49011</v>
      </c>
      <c r="S49" s="97">
        <v>601497.54838414572</v>
      </c>
      <c r="T49" s="96">
        <v>8.1481628863928783</v>
      </c>
      <c r="U49" s="59">
        <v>170548.99999999997</v>
      </c>
      <c r="V49" s="59">
        <v>1940230</v>
      </c>
      <c r="W49" s="58">
        <v>8.7901434366028752</v>
      </c>
      <c r="X49" s="59">
        <v>320640.00000000012</v>
      </c>
      <c r="Y49" s="59">
        <v>1556573.6489147353</v>
      </c>
      <c r="Z49" s="58">
        <v>20.599089559530626</v>
      </c>
      <c r="AA49" s="59">
        <v>692241</v>
      </c>
      <c r="AB49" s="59">
        <v>6809177.3202098655</v>
      </c>
      <c r="AC49" s="58">
        <v>10.166294215094174</v>
      </c>
      <c r="AD49" s="59">
        <v>1405534</v>
      </c>
      <c r="AE49" s="59">
        <v>6658731.7085253811</v>
      </c>
      <c r="AF49" s="58">
        <v>21.108133823749817</v>
      </c>
      <c r="AG49" s="59">
        <v>139734</v>
      </c>
      <c r="AH49" s="59">
        <v>1349692.3299189571</v>
      </c>
      <c r="AI49" s="58">
        <v>10.35302616029465</v>
      </c>
    </row>
    <row r="50" spans="1:35" x14ac:dyDescent="0.2">
      <c r="A50" s="57" t="s">
        <v>119</v>
      </c>
      <c r="B50" s="65" t="s">
        <v>85</v>
      </c>
      <c r="C50" s="63">
        <v>6709</v>
      </c>
      <c r="D50" s="63">
        <v>10032.069762579918</v>
      </c>
      <c r="E50" s="62">
        <v>66.875531757413398</v>
      </c>
      <c r="F50" s="63">
        <v>2325</v>
      </c>
      <c r="G50" s="63">
        <v>33421.472599668334</v>
      </c>
      <c r="H50" s="62">
        <v>6.9566054968597424</v>
      </c>
      <c r="I50" s="63">
        <v>913</v>
      </c>
      <c r="J50" s="63">
        <v>13949.120899666021</v>
      </c>
      <c r="K50" s="62">
        <v>6.5452153334039824</v>
      </c>
      <c r="L50" s="63">
        <v>4020</v>
      </c>
      <c r="M50" s="63">
        <v>33421.472599668334</v>
      </c>
      <c r="N50" s="62">
        <v>12.028195310699425</v>
      </c>
      <c r="O50" s="63">
        <v>3453</v>
      </c>
      <c r="P50" s="63">
        <v>29148.752129152446</v>
      </c>
      <c r="Q50" s="62">
        <v>11.846133188482407</v>
      </c>
      <c r="R50" s="63">
        <v>567</v>
      </c>
      <c r="S50" s="63">
        <v>4272.7204705158892</v>
      </c>
      <c r="T50" s="62">
        <v>13.270233892261626</v>
      </c>
      <c r="U50" s="61">
        <v>1602</v>
      </c>
      <c r="V50" s="61">
        <v>12826</v>
      </c>
      <c r="W50" s="60">
        <v>12.490254171214719</v>
      </c>
      <c r="X50" s="61">
        <v>2903</v>
      </c>
      <c r="Y50" s="61">
        <v>10646.190447440109</v>
      </c>
      <c r="Z50" s="60">
        <v>27.267969837023067</v>
      </c>
      <c r="AA50" s="61">
        <v>5430</v>
      </c>
      <c r="AB50" s="61">
        <v>44679.39759199597</v>
      </c>
      <c r="AC50" s="60">
        <v>12.15325248918027</v>
      </c>
      <c r="AD50" s="61">
        <v>12542</v>
      </c>
      <c r="AE50" s="61">
        <v>44071.945130681488</v>
      </c>
      <c r="AF50" s="60">
        <v>28.458013284438987</v>
      </c>
      <c r="AG50" s="61">
        <v>994</v>
      </c>
      <c r="AH50" s="61">
        <v>10032.069762579918</v>
      </c>
      <c r="AI50" s="60">
        <v>9.9082245590801783</v>
      </c>
    </row>
  </sheetData>
  <mergeCells count="2">
    <mergeCell ref="AA1:AI1"/>
    <mergeCell ref="C1:T1"/>
  </mergeCells>
  <phoneticPr fontId="36" type="noConversion"/>
  <conditionalFormatting sqref="B3:B26 U3:Z25">
    <cfRule type="expression" dxfId="270" priority="126" stopIfTrue="1">
      <formula>MOD(ROW(),2)=1</formula>
    </cfRule>
  </conditionalFormatting>
  <conditionalFormatting sqref="B7">
    <cfRule type="expression" dxfId="269" priority="125" stopIfTrue="1">
      <formula>MOD(ROW(),2)=1</formula>
    </cfRule>
  </conditionalFormatting>
  <conditionalFormatting sqref="B48:T49 B27:B47">
    <cfRule type="expression" dxfId="268" priority="124" stopIfTrue="1">
      <formula>MOD(ROW(),2)=1</formula>
    </cfRule>
  </conditionalFormatting>
  <conditionalFormatting sqref="B31">
    <cfRule type="expression" dxfId="267" priority="123" stopIfTrue="1">
      <formula>MOD(ROW(),2)=1</formula>
    </cfRule>
  </conditionalFormatting>
  <conditionalFormatting sqref="F24:H24">
    <cfRule type="expression" dxfId="266" priority="98" stopIfTrue="1">
      <formula>MOD(ROW(),2)=1</formula>
    </cfRule>
  </conditionalFormatting>
  <conditionalFormatting sqref="F25:H25">
    <cfRule type="expression" dxfId="265" priority="97" stopIfTrue="1">
      <formula>MOD(ROW(),2)=1</formula>
    </cfRule>
  </conditionalFormatting>
  <conditionalFormatting sqref="I25:K25">
    <cfRule type="expression" dxfId="264" priority="95" stopIfTrue="1">
      <formula>MOD(ROW(),2)=1</formula>
    </cfRule>
  </conditionalFormatting>
  <conditionalFormatting sqref="L24:N24">
    <cfRule type="expression" dxfId="263" priority="94" stopIfTrue="1">
      <formula>MOD(ROW(),2)=1</formula>
    </cfRule>
  </conditionalFormatting>
  <conditionalFormatting sqref="I24:K24">
    <cfRule type="expression" dxfId="262" priority="96" stopIfTrue="1">
      <formula>MOD(ROW(),2)=1</formula>
    </cfRule>
  </conditionalFormatting>
  <conditionalFormatting sqref="L25:N25">
    <cfRule type="expression" dxfId="261" priority="93" stopIfTrue="1">
      <formula>MOD(ROW(),2)=1</formula>
    </cfRule>
  </conditionalFormatting>
  <conditionalFormatting sqref="O24:Q24">
    <cfRule type="expression" dxfId="260" priority="92" stopIfTrue="1">
      <formula>MOD(ROW(),2)=1</formula>
    </cfRule>
  </conditionalFormatting>
  <conditionalFormatting sqref="O24:Q24">
    <cfRule type="expression" dxfId="259" priority="91" stopIfTrue="1">
      <formula>MOD(ROW(),2)=1</formula>
    </cfRule>
  </conditionalFormatting>
  <conditionalFormatting sqref="O25:Q25">
    <cfRule type="expression" dxfId="258" priority="89" stopIfTrue="1">
      <formula>MOD(ROW(),2)=1</formula>
    </cfRule>
  </conditionalFormatting>
  <conditionalFormatting sqref="O25:Q25">
    <cfRule type="expression" dxfId="257" priority="90" stopIfTrue="1">
      <formula>MOD(ROW(),2)=1</formula>
    </cfRule>
  </conditionalFormatting>
  <conditionalFormatting sqref="C3:E23">
    <cfRule type="expression" dxfId="256" priority="112" stopIfTrue="1">
      <formula>MOD(ROW(),2)=1</formula>
    </cfRule>
  </conditionalFormatting>
  <conditionalFormatting sqref="O3:Q23">
    <cfRule type="expression" dxfId="255" priority="108" stopIfTrue="1">
      <formula>MOD(ROW(),2)=1</formula>
    </cfRule>
  </conditionalFormatting>
  <conditionalFormatting sqref="F3:H23">
    <cfRule type="expression" dxfId="254" priority="111" stopIfTrue="1">
      <formula>MOD(ROW(),2)=1</formula>
    </cfRule>
  </conditionalFormatting>
  <conditionalFormatting sqref="I3:K23">
    <cfRule type="expression" dxfId="253" priority="110" stopIfTrue="1">
      <formula>MOD(ROW(),2)=1</formula>
    </cfRule>
  </conditionalFormatting>
  <conditionalFormatting sqref="L3:N23">
    <cfRule type="expression" dxfId="252" priority="109" stopIfTrue="1">
      <formula>MOD(ROW(),2)=1</formula>
    </cfRule>
  </conditionalFormatting>
  <conditionalFormatting sqref="O3:Q23">
    <cfRule type="expression" dxfId="251" priority="107" stopIfTrue="1">
      <formula>MOD(ROW(),2)=1</formula>
    </cfRule>
  </conditionalFormatting>
  <conditionalFormatting sqref="R3:T23">
    <cfRule type="expression" dxfId="250" priority="106" stopIfTrue="1">
      <formula>MOD(ROW(),2)=1</formula>
    </cfRule>
  </conditionalFormatting>
  <conditionalFormatting sqref="AA3:AC23">
    <cfRule type="expression" dxfId="249" priority="105" stopIfTrue="1">
      <formula>MOD(ROW(),2)=1</formula>
    </cfRule>
  </conditionalFormatting>
  <conditionalFormatting sqref="AD3:AF23">
    <cfRule type="expression" dxfId="248" priority="104" stopIfTrue="1">
      <formula>MOD(ROW(),2)=1</formula>
    </cfRule>
  </conditionalFormatting>
  <conditionalFormatting sqref="AG3:AI23">
    <cfRule type="expression" dxfId="247" priority="103" stopIfTrue="1">
      <formula>MOD(ROW(),2)=1</formula>
    </cfRule>
  </conditionalFormatting>
  <conditionalFormatting sqref="C24:E24">
    <cfRule type="expression" dxfId="246" priority="100" stopIfTrue="1">
      <formula>MOD(ROW(),2)=1</formula>
    </cfRule>
  </conditionalFormatting>
  <conditionalFormatting sqref="R25:T25">
    <cfRule type="expression" dxfId="245" priority="87" stopIfTrue="1">
      <formula>MOD(ROW(),2)=1</formula>
    </cfRule>
  </conditionalFormatting>
  <conditionalFormatting sqref="C25:E25">
    <cfRule type="expression" dxfId="244" priority="99" stopIfTrue="1">
      <formula>MOD(ROW(),2)=1</formula>
    </cfRule>
  </conditionalFormatting>
  <conditionalFormatting sqref="R24:T24">
    <cfRule type="expression" dxfId="243" priority="88" stopIfTrue="1">
      <formula>MOD(ROW(),2)=1</formula>
    </cfRule>
  </conditionalFormatting>
  <conditionalFormatting sqref="AA24:AC24">
    <cfRule type="expression" dxfId="242" priority="86" stopIfTrue="1">
      <formula>MOD(ROW(),2)=1</formula>
    </cfRule>
  </conditionalFormatting>
  <conditionalFormatting sqref="AA25:AC25">
    <cfRule type="expression" dxfId="241" priority="85" stopIfTrue="1">
      <formula>MOD(ROW(),2)=1</formula>
    </cfRule>
  </conditionalFormatting>
  <conditionalFormatting sqref="AD24:AF24">
    <cfRule type="expression" dxfId="240" priority="84" stopIfTrue="1">
      <formula>MOD(ROW(),2)=1</formula>
    </cfRule>
  </conditionalFormatting>
  <conditionalFormatting sqref="AD25:AF25">
    <cfRule type="expression" dxfId="239" priority="83" stopIfTrue="1">
      <formula>MOD(ROW(),2)=1</formula>
    </cfRule>
  </conditionalFormatting>
  <conditionalFormatting sqref="AG24:AI24">
    <cfRule type="expression" dxfId="238" priority="82" stopIfTrue="1">
      <formula>MOD(ROW(),2)=1</formula>
    </cfRule>
  </conditionalFormatting>
  <conditionalFormatting sqref="AG25:AI25">
    <cfRule type="expression" dxfId="237" priority="81" stopIfTrue="1">
      <formula>MOD(ROW(),2)=1</formula>
    </cfRule>
  </conditionalFormatting>
  <conditionalFormatting sqref="U49:W49">
    <cfRule type="expression" dxfId="236" priority="31" stopIfTrue="1">
      <formula>MOD(ROW(),2)=1</formula>
    </cfRule>
  </conditionalFormatting>
  <conditionalFormatting sqref="C27:N47">
    <cfRule type="expression" dxfId="235" priority="73" stopIfTrue="1">
      <formula>MOD(ROW(),2)=1</formula>
    </cfRule>
  </conditionalFormatting>
  <conditionalFormatting sqref="O27:Q47">
    <cfRule type="expression" dxfId="234" priority="71" stopIfTrue="1">
      <formula>MOD(ROW(),2)=1</formula>
    </cfRule>
  </conditionalFormatting>
  <conditionalFormatting sqref="R27:T47">
    <cfRule type="expression" dxfId="233" priority="70" stopIfTrue="1">
      <formula>MOD(ROW(),2)=1</formula>
    </cfRule>
  </conditionalFormatting>
  <conditionalFormatting sqref="O27:Q47">
    <cfRule type="expression" dxfId="232" priority="72" stopIfTrue="1">
      <formula>MOD(ROW(),2)=1</formula>
    </cfRule>
  </conditionalFormatting>
  <conditionalFormatting sqref="AD48:AF48">
    <cfRule type="expression" dxfId="231" priority="26" stopIfTrue="1">
      <formula>MOD(ROW(),2)=1</formula>
    </cfRule>
  </conditionalFormatting>
  <conditionalFormatting sqref="AD49:AF49">
    <cfRule type="expression" dxfId="230" priority="25" stopIfTrue="1">
      <formula>MOD(ROW(),2)=1</formula>
    </cfRule>
  </conditionalFormatting>
  <conditionalFormatting sqref="AG48:AI48">
    <cfRule type="expression" dxfId="229" priority="24" stopIfTrue="1">
      <formula>MOD(ROW(),2)=1</formula>
    </cfRule>
  </conditionalFormatting>
  <conditionalFormatting sqref="B50">
    <cfRule type="expression" dxfId="228" priority="66" stopIfTrue="1">
      <formula>MOD(ROW(),2)=1</formula>
    </cfRule>
  </conditionalFormatting>
  <conditionalFormatting sqref="C50:N50">
    <cfRule type="expression" dxfId="227" priority="65" stopIfTrue="1">
      <formula>MOD(ROW(),2)=1</formula>
    </cfRule>
  </conditionalFormatting>
  <conditionalFormatting sqref="O50:Q50">
    <cfRule type="expression" dxfId="226" priority="63" stopIfTrue="1">
      <formula>MOD(ROW(),2)=1</formula>
    </cfRule>
  </conditionalFormatting>
  <conditionalFormatting sqref="R50:T50">
    <cfRule type="expression" dxfId="225" priority="62" stopIfTrue="1">
      <formula>MOD(ROW(),2)=1</formula>
    </cfRule>
  </conditionalFormatting>
  <conditionalFormatting sqref="O50:Q50">
    <cfRule type="expression" dxfId="224" priority="64" stopIfTrue="1">
      <formula>MOD(ROW(),2)=1</formula>
    </cfRule>
  </conditionalFormatting>
  <conditionalFormatting sqref="O50:Q50">
    <cfRule type="expression" dxfId="223" priority="56" stopIfTrue="1">
      <formula>MOD(ROW(),2)=1</formula>
    </cfRule>
  </conditionalFormatting>
  <conditionalFormatting sqref="C50:T50">
    <cfRule type="expression" dxfId="222" priority="58" stopIfTrue="1">
      <formula>MOD(ROW(),2)=1</formula>
    </cfRule>
  </conditionalFormatting>
  <conditionalFormatting sqref="B50">
    <cfRule type="expression" dxfId="221" priority="57" stopIfTrue="1">
      <formula>MOD(ROW(),2)=1</formula>
    </cfRule>
  </conditionalFormatting>
  <conditionalFormatting sqref="O26:Q26">
    <cfRule type="expression" dxfId="220" priority="50" stopIfTrue="1">
      <formula>MOD(ROW(),2)=1</formula>
    </cfRule>
  </conditionalFormatting>
  <conditionalFormatting sqref="O26:Q26">
    <cfRule type="expression" dxfId="219" priority="51" stopIfTrue="1">
      <formula>MOD(ROW(),2)=1</formula>
    </cfRule>
  </conditionalFormatting>
  <conditionalFormatting sqref="C26:E26">
    <cfRule type="expression" dxfId="218" priority="55" stopIfTrue="1">
      <formula>MOD(ROW(),2)=1</formula>
    </cfRule>
  </conditionalFormatting>
  <conditionalFormatting sqref="F26:H26">
    <cfRule type="expression" dxfId="217" priority="54" stopIfTrue="1">
      <formula>MOD(ROW(),2)=1</formula>
    </cfRule>
  </conditionalFormatting>
  <conditionalFormatting sqref="I26:K26">
    <cfRule type="expression" dxfId="216" priority="53" stopIfTrue="1">
      <formula>MOD(ROW(),2)=1</formula>
    </cfRule>
  </conditionalFormatting>
  <conditionalFormatting sqref="L26:N26">
    <cfRule type="expression" dxfId="215" priority="52" stopIfTrue="1">
      <formula>MOD(ROW(),2)=1</formula>
    </cfRule>
  </conditionalFormatting>
  <conditionalFormatting sqref="R26:T26">
    <cfRule type="expression" dxfId="214" priority="49" stopIfTrue="1">
      <formula>MOD(ROW(),2)=1</formula>
    </cfRule>
  </conditionalFormatting>
  <conditionalFormatting sqref="U26:W26">
    <cfRule type="expression" dxfId="213" priority="48" stopIfTrue="1">
      <formula>MOD(ROW(),2)=1</formula>
    </cfRule>
  </conditionalFormatting>
  <conditionalFormatting sqref="X26:Z26">
    <cfRule type="expression" dxfId="212" priority="47" stopIfTrue="1">
      <formula>MOD(ROW(),2)=1</formula>
    </cfRule>
  </conditionalFormatting>
  <conditionalFormatting sqref="AD26:AF26">
    <cfRule type="expression" dxfId="211" priority="45" stopIfTrue="1">
      <formula>MOD(ROW(),2)=1</formula>
    </cfRule>
  </conditionalFormatting>
  <conditionalFormatting sqref="AA26:AC26">
    <cfRule type="expression" dxfId="210" priority="46" stopIfTrue="1">
      <formula>MOD(ROW(),2)=1</formula>
    </cfRule>
  </conditionalFormatting>
  <conditionalFormatting sqref="AG26:AI26">
    <cfRule type="expression" dxfId="209" priority="44" stopIfTrue="1">
      <formula>MOD(ROW(),2)=1</formula>
    </cfRule>
  </conditionalFormatting>
  <conditionalFormatting sqref="X48:Z48">
    <cfRule type="expression" dxfId="208" priority="30" stopIfTrue="1">
      <formula>MOD(ROW(),2)=1</formula>
    </cfRule>
  </conditionalFormatting>
  <conditionalFormatting sqref="X49:Z49">
    <cfRule type="expression" dxfId="207" priority="29" stopIfTrue="1">
      <formula>MOD(ROW(),2)=1</formula>
    </cfRule>
  </conditionalFormatting>
  <conditionalFormatting sqref="AA49:AC49">
    <cfRule type="expression" dxfId="206" priority="27" stopIfTrue="1">
      <formula>MOD(ROW(),2)=1</formula>
    </cfRule>
  </conditionalFormatting>
  <conditionalFormatting sqref="AA48:AC48">
    <cfRule type="expression" dxfId="205" priority="28" stopIfTrue="1">
      <formula>MOD(ROW(),2)=1</formula>
    </cfRule>
  </conditionalFormatting>
  <conditionalFormatting sqref="AG48:AI48">
    <cfRule type="expression" dxfId="204" priority="23" stopIfTrue="1">
      <formula>MOD(ROW(),2)=1</formula>
    </cfRule>
  </conditionalFormatting>
  <conditionalFormatting sqref="AG49:AI49">
    <cfRule type="expression" dxfId="203" priority="21" stopIfTrue="1">
      <formula>MOD(ROW(),2)=1</formula>
    </cfRule>
  </conditionalFormatting>
  <conditionalFormatting sqref="AG49:AI49">
    <cfRule type="expression" dxfId="202" priority="22" stopIfTrue="1">
      <formula>MOD(ROW(),2)=1</formula>
    </cfRule>
  </conditionalFormatting>
  <conditionalFormatting sqref="U27:W47">
    <cfRule type="expression" dxfId="201" priority="42" stopIfTrue="1">
      <formula>MOD(ROW(),2)=1</formula>
    </cfRule>
  </conditionalFormatting>
  <conditionalFormatting sqref="AG27:AI47">
    <cfRule type="expression" dxfId="200" priority="38" stopIfTrue="1">
      <formula>MOD(ROW(),2)=1</formula>
    </cfRule>
  </conditionalFormatting>
  <conditionalFormatting sqref="X27:Z47">
    <cfRule type="expression" dxfId="199" priority="41" stopIfTrue="1">
      <formula>MOD(ROW(),2)=1</formula>
    </cfRule>
  </conditionalFormatting>
  <conditionalFormatting sqref="AA27:AC47">
    <cfRule type="expression" dxfId="198" priority="40" stopIfTrue="1">
      <formula>MOD(ROW(),2)=1</formula>
    </cfRule>
  </conditionalFormatting>
  <conditionalFormatting sqref="AD27:AF47">
    <cfRule type="expression" dxfId="197" priority="39" stopIfTrue="1">
      <formula>MOD(ROW(),2)=1</formula>
    </cfRule>
  </conditionalFormatting>
  <conditionalFormatting sqref="AG27:AI47">
    <cfRule type="expression" dxfId="196" priority="37" stopIfTrue="1">
      <formula>MOD(ROW(),2)=1</formula>
    </cfRule>
  </conditionalFormatting>
  <conditionalFormatting sqref="U48:W48">
    <cfRule type="expression" dxfId="195" priority="32" stopIfTrue="1">
      <formula>MOD(ROW(),2)=1</formula>
    </cfRule>
  </conditionalFormatting>
  <conditionalFormatting sqref="AG50:AI50">
    <cfRule type="expression" dxfId="194" priority="7" stopIfTrue="1">
      <formula>MOD(ROW(),2)=1</formula>
    </cfRule>
  </conditionalFormatting>
  <conditionalFormatting sqref="AG50:AI50">
    <cfRule type="expression" dxfId="193" priority="8" stopIfTrue="1">
      <formula>MOD(ROW(),2)=1</formula>
    </cfRule>
  </conditionalFormatting>
  <conditionalFormatting sqref="U50:W50">
    <cfRule type="expression" dxfId="192" priority="12" stopIfTrue="1">
      <formula>MOD(ROW(),2)=1</formula>
    </cfRule>
  </conditionalFormatting>
  <conditionalFormatting sqref="X50:Z50">
    <cfRule type="expression" dxfId="191" priority="11" stopIfTrue="1">
      <formula>MOD(ROW(),2)=1</formula>
    </cfRule>
  </conditionalFormatting>
  <conditionalFormatting sqref="AA50:AC50">
    <cfRule type="expression" dxfId="190" priority="10" stopIfTrue="1">
      <formula>MOD(ROW(),2)=1</formula>
    </cfRule>
  </conditionalFormatting>
  <conditionalFormatting sqref="AD50:AF50">
    <cfRule type="expression" dxfId="189" priority="9" stopIfTrue="1">
      <formula>MOD(ROW(),2)=1</formula>
    </cfRule>
  </conditionalFormatting>
  <hyperlinks>
    <hyperlink ref="A1" r:id="rId1" xr:uid="{24C12005-9C28-4D88-A548-89B83B7327AC}"/>
  </hyperlinks>
  <pageMargins left="0.7" right="0.7" top="0.75" bottom="0.75" header="0.3" footer="0.3"/>
  <pageSetup paperSize="9" orientation="portrait" horizontalDpi="4294967293" verticalDpi="0"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3:D7"/>
  <sheetViews>
    <sheetView workbookViewId="0">
      <selection activeCell="A16" sqref="A16"/>
    </sheetView>
  </sheetViews>
  <sheetFormatPr defaultRowHeight="15" x14ac:dyDescent="0.25"/>
  <cols>
    <col min="1" max="1" width="54.28515625" bestFit="1" customWidth="1"/>
    <col min="2" max="2" width="16.28515625" bestFit="1" customWidth="1"/>
    <col min="3" max="3" width="8" bestFit="1" customWidth="1"/>
    <col min="4" max="4" width="11.28515625" bestFit="1" customWidth="1"/>
  </cols>
  <sheetData>
    <row r="3" spans="1:4" s="19" customFormat="1" x14ac:dyDescent="0.25">
      <c r="A3"/>
      <c r="B3" s="6" t="s">
        <v>117</v>
      </c>
      <c r="C3"/>
      <c r="D3"/>
    </row>
    <row r="4" spans="1:4" x14ac:dyDescent="0.25">
      <c r="A4" s="6" t="s">
        <v>51</v>
      </c>
      <c r="B4" t="s">
        <v>116</v>
      </c>
      <c r="C4" t="s">
        <v>115</v>
      </c>
      <c r="D4" t="s">
        <v>118</v>
      </c>
    </row>
    <row r="5" spans="1:4" x14ac:dyDescent="0.25">
      <c r="A5" s="7" t="s">
        <v>60</v>
      </c>
      <c r="B5" s="9">
        <v>11.791571517542039</v>
      </c>
      <c r="C5" s="9">
        <v>6.5808594560930036</v>
      </c>
      <c r="D5" s="9">
        <v>18.372430973635041</v>
      </c>
    </row>
    <row r="6" spans="1:4" x14ac:dyDescent="0.25">
      <c r="A6" s="7" t="s">
        <v>61</v>
      </c>
      <c r="B6" s="9">
        <v>29.579727034951063</v>
      </c>
      <c r="C6" s="9">
        <v>14.354299952244236</v>
      </c>
      <c r="D6" s="9">
        <v>43.934026987195296</v>
      </c>
    </row>
    <row r="7" spans="1:4" x14ac:dyDescent="0.25">
      <c r="A7" s="7" t="s">
        <v>59</v>
      </c>
      <c r="B7" s="9">
        <v>7.0423581053473407</v>
      </c>
      <c r="C7" s="9">
        <v>6.0916179337231968</v>
      </c>
      <c r="D7" s="9">
        <v>13.133976039070538</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3:D6"/>
  <sheetViews>
    <sheetView workbookViewId="0">
      <selection activeCell="A16" sqref="A16"/>
    </sheetView>
  </sheetViews>
  <sheetFormatPr defaultRowHeight="15" x14ac:dyDescent="0.25"/>
  <cols>
    <col min="1" max="1" width="29.42578125" bestFit="1" customWidth="1"/>
    <col min="2" max="2" width="16.28515625" bestFit="1" customWidth="1"/>
    <col min="3" max="3" width="8" bestFit="1" customWidth="1"/>
    <col min="4" max="4" width="11.28515625" bestFit="1" customWidth="1"/>
    <col min="5" max="5" width="22" bestFit="1" customWidth="1"/>
    <col min="6" max="6" width="34.5703125" bestFit="1" customWidth="1"/>
  </cols>
  <sheetData>
    <row r="3" spans="1:4" x14ac:dyDescent="0.25">
      <c r="B3" s="6" t="s">
        <v>117</v>
      </c>
    </row>
    <row r="4" spans="1:4" x14ac:dyDescent="0.25">
      <c r="A4" s="6" t="s">
        <v>51</v>
      </c>
      <c r="B4" t="s">
        <v>116</v>
      </c>
      <c r="C4" t="s">
        <v>115</v>
      </c>
      <c r="D4" t="s">
        <v>118</v>
      </c>
    </row>
    <row r="5" spans="1:4" x14ac:dyDescent="0.25">
      <c r="A5" s="7" t="s">
        <v>53</v>
      </c>
      <c r="B5" s="9">
        <v>67.052833189087607</v>
      </c>
      <c r="C5" s="9">
        <v>66.513971598717362</v>
      </c>
      <c r="D5" s="9">
        <v>133.56680478780498</v>
      </c>
    </row>
    <row r="6" spans="1:4" x14ac:dyDescent="0.25">
      <c r="A6" s="7" t="s">
        <v>55</v>
      </c>
      <c r="B6" s="9">
        <v>8.7285426370207961</v>
      </c>
      <c r="C6" s="9">
        <v>8.4997172582854237</v>
      </c>
      <c r="D6" s="9">
        <v>17.22825989530622</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I683"/>
  <sheetViews>
    <sheetView topLeftCell="U1" workbookViewId="0">
      <selection activeCell="C23" sqref="C23:AI23"/>
    </sheetView>
  </sheetViews>
  <sheetFormatPr defaultRowHeight="15" x14ac:dyDescent="0.25"/>
  <cols>
    <col min="2" max="2" width="16.42578125" customWidth="1"/>
    <col min="3" max="4" width="16.42578125" style="4" customWidth="1"/>
    <col min="5" max="5" width="16.42578125" customWidth="1"/>
    <col min="6" max="7" width="16.42578125" style="4" customWidth="1"/>
    <col min="8" max="8" width="16.42578125" customWidth="1"/>
    <col min="9" max="10" width="16.42578125" style="4" customWidth="1"/>
    <col min="11" max="11" width="16.42578125" customWidth="1"/>
    <col min="12" max="13" width="16.42578125" style="4" customWidth="1"/>
    <col min="14" max="14" width="16.42578125" customWidth="1"/>
    <col min="15" max="16" width="16.42578125" style="4" customWidth="1"/>
    <col min="17" max="17" width="16.42578125" customWidth="1"/>
    <col min="18" max="19" width="16.42578125" style="4" customWidth="1"/>
    <col min="20" max="20" width="16.42578125" customWidth="1"/>
    <col min="21" max="22" width="16.42578125" style="4" customWidth="1"/>
    <col min="23" max="23" width="16.42578125" customWidth="1"/>
    <col min="24" max="25" width="16.42578125" style="4" customWidth="1"/>
    <col min="26" max="26" width="16.42578125" customWidth="1"/>
    <col min="27" max="28" width="16.42578125" style="4" customWidth="1"/>
    <col min="29" max="29" width="16.42578125" customWidth="1"/>
    <col min="30" max="31" width="16.42578125" style="4" customWidth="1"/>
    <col min="32" max="32" width="16.42578125" customWidth="1"/>
    <col min="33" max="34" width="16.42578125" style="4" customWidth="1"/>
    <col min="35" max="35" width="16.42578125" customWidth="1"/>
    <col min="255" max="255" width="57.7109375" customWidth="1"/>
    <col min="256" max="291" width="12.85546875" customWidth="1"/>
    <col min="511" max="511" width="57.7109375" customWidth="1"/>
    <col min="512" max="547" width="12.85546875" customWidth="1"/>
    <col min="767" max="767" width="57.7109375" customWidth="1"/>
    <col min="768" max="803" width="12.85546875" customWidth="1"/>
    <col min="1023" max="1023" width="57.7109375" customWidth="1"/>
    <col min="1024" max="1059" width="12.85546875" customWidth="1"/>
    <col min="1279" max="1279" width="57.7109375" customWidth="1"/>
    <col min="1280" max="1315" width="12.85546875" customWidth="1"/>
    <col min="1535" max="1535" width="57.7109375" customWidth="1"/>
    <col min="1536" max="1571" width="12.85546875" customWidth="1"/>
    <col min="1791" max="1791" width="57.7109375" customWidth="1"/>
    <col min="1792" max="1827" width="12.85546875" customWidth="1"/>
    <col min="2047" max="2047" width="57.7109375" customWidth="1"/>
    <col min="2048" max="2083" width="12.85546875" customWidth="1"/>
    <col min="2303" max="2303" width="57.7109375" customWidth="1"/>
    <col min="2304" max="2339" width="12.85546875" customWidth="1"/>
    <col min="2559" max="2559" width="57.7109375" customWidth="1"/>
    <col min="2560" max="2595" width="12.85546875" customWidth="1"/>
    <col min="2815" max="2815" width="57.7109375" customWidth="1"/>
    <col min="2816" max="2851" width="12.85546875" customWidth="1"/>
    <col min="3071" max="3071" width="57.7109375" customWidth="1"/>
    <col min="3072" max="3107" width="12.85546875" customWidth="1"/>
    <col min="3327" max="3327" width="57.7109375" customWidth="1"/>
    <col min="3328" max="3363" width="12.85546875" customWidth="1"/>
    <col min="3583" max="3583" width="57.7109375" customWidth="1"/>
    <col min="3584" max="3619" width="12.85546875" customWidth="1"/>
    <col min="3839" max="3839" width="57.7109375" customWidth="1"/>
    <col min="3840" max="3875" width="12.85546875" customWidth="1"/>
    <col min="4095" max="4095" width="57.7109375" customWidth="1"/>
    <col min="4096" max="4131" width="12.85546875" customWidth="1"/>
    <col min="4351" max="4351" width="57.7109375" customWidth="1"/>
    <col min="4352" max="4387" width="12.85546875" customWidth="1"/>
    <col min="4607" max="4607" width="57.7109375" customWidth="1"/>
    <col min="4608" max="4643" width="12.85546875" customWidth="1"/>
    <col min="4863" max="4863" width="57.7109375" customWidth="1"/>
    <col min="4864" max="4899" width="12.85546875" customWidth="1"/>
    <col min="5119" max="5119" width="57.7109375" customWidth="1"/>
    <col min="5120" max="5155" width="12.85546875" customWidth="1"/>
    <col min="5375" max="5375" width="57.7109375" customWidth="1"/>
    <col min="5376" max="5411" width="12.85546875" customWidth="1"/>
    <col min="5631" max="5631" width="57.7109375" customWidth="1"/>
    <col min="5632" max="5667" width="12.85546875" customWidth="1"/>
    <col min="5887" max="5887" width="57.7109375" customWidth="1"/>
    <col min="5888" max="5923" width="12.85546875" customWidth="1"/>
    <col min="6143" max="6143" width="57.7109375" customWidth="1"/>
    <col min="6144" max="6179" width="12.85546875" customWidth="1"/>
    <col min="6399" max="6399" width="57.7109375" customWidth="1"/>
    <col min="6400" max="6435" width="12.85546875" customWidth="1"/>
    <col min="6655" max="6655" width="57.7109375" customWidth="1"/>
    <col min="6656" max="6691" width="12.85546875" customWidth="1"/>
    <col min="6911" max="6911" width="57.7109375" customWidth="1"/>
    <col min="6912" max="6947" width="12.85546875" customWidth="1"/>
    <col min="7167" max="7167" width="57.7109375" customWidth="1"/>
    <col min="7168" max="7203" width="12.85546875" customWidth="1"/>
    <col min="7423" max="7423" width="57.7109375" customWidth="1"/>
    <col min="7424" max="7459" width="12.85546875" customWidth="1"/>
    <col min="7679" max="7679" width="57.7109375" customWidth="1"/>
    <col min="7680" max="7715" width="12.85546875" customWidth="1"/>
    <col min="7935" max="7935" width="57.7109375" customWidth="1"/>
    <col min="7936" max="7971" width="12.85546875" customWidth="1"/>
    <col min="8191" max="8191" width="57.7109375" customWidth="1"/>
    <col min="8192" max="8227" width="12.85546875" customWidth="1"/>
    <col min="8447" max="8447" width="57.7109375" customWidth="1"/>
    <col min="8448" max="8483" width="12.85546875" customWidth="1"/>
    <col min="8703" max="8703" width="57.7109375" customWidth="1"/>
    <col min="8704" max="8739" width="12.85546875" customWidth="1"/>
    <col min="8959" max="8959" width="57.7109375" customWidth="1"/>
    <col min="8960" max="8995" width="12.85546875" customWidth="1"/>
    <col min="9215" max="9215" width="57.7109375" customWidth="1"/>
    <col min="9216" max="9251" width="12.85546875" customWidth="1"/>
    <col min="9471" max="9471" width="57.7109375" customWidth="1"/>
    <col min="9472" max="9507" width="12.85546875" customWidth="1"/>
    <col min="9727" max="9727" width="57.7109375" customWidth="1"/>
    <col min="9728" max="9763" width="12.85546875" customWidth="1"/>
    <col min="9983" max="9983" width="57.7109375" customWidth="1"/>
    <col min="9984" max="10019" width="12.85546875" customWidth="1"/>
    <col min="10239" max="10239" width="57.7109375" customWidth="1"/>
    <col min="10240" max="10275" width="12.85546875" customWidth="1"/>
    <col min="10495" max="10495" width="57.7109375" customWidth="1"/>
    <col min="10496" max="10531" width="12.85546875" customWidth="1"/>
    <col min="10751" max="10751" width="57.7109375" customWidth="1"/>
    <col min="10752" max="10787" width="12.85546875" customWidth="1"/>
    <col min="11007" max="11007" width="57.7109375" customWidth="1"/>
    <col min="11008" max="11043" width="12.85546875" customWidth="1"/>
    <col min="11263" max="11263" width="57.7109375" customWidth="1"/>
    <col min="11264" max="11299" width="12.85546875" customWidth="1"/>
    <col min="11519" max="11519" width="57.7109375" customWidth="1"/>
    <col min="11520" max="11555" width="12.85546875" customWidth="1"/>
    <col min="11775" max="11775" width="57.7109375" customWidth="1"/>
    <col min="11776" max="11811" width="12.85546875" customWidth="1"/>
    <col min="12031" max="12031" width="57.7109375" customWidth="1"/>
    <col min="12032" max="12067" width="12.85546875" customWidth="1"/>
    <col min="12287" max="12287" width="57.7109375" customWidth="1"/>
    <col min="12288" max="12323" width="12.85546875" customWidth="1"/>
    <col min="12543" max="12543" width="57.7109375" customWidth="1"/>
    <col min="12544" max="12579" width="12.85546875" customWidth="1"/>
    <col min="12799" max="12799" width="57.7109375" customWidth="1"/>
    <col min="12800" max="12835" width="12.85546875" customWidth="1"/>
    <col min="13055" max="13055" width="57.7109375" customWidth="1"/>
    <col min="13056" max="13091" width="12.85546875" customWidth="1"/>
    <col min="13311" max="13311" width="57.7109375" customWidth="1"/>
    <col min="13312" max="13347" width="12.85546875" customWidth="1"/>
    <col min="13567" max="13567" width="57.7109375" customWidth="1"/>
    <col min="13568" max="13603" width="12.85546875" customWidth="1"/>
    <col min="13823" max="13823" width="57.7109375" customWidth="1"/>
    <col min="13824" max="13859" width="12.85546875" customWidth="1"/>
    <col min="14079" max="14079" width="57.7109375" customWidth="1"/>
    <col min="14080" max="14115" width="12.85546875" customWidth="1"/>
    <col min="14335" max="14335" width="57.7109375" customWidth="1"/>
    <col min="14336" max="14371" width="12.85546875" customWidth="1"/>
    <col min="14591" max="14591" width="57.7109375" customWidth="1"/>
    <col min="14592" max="14627" width="12.85546875" customWidth="1"/>
    <col min="14847" max="14847" width="57.7109375" customWidth="1"/>
    <col min="14848" max="14883" width="12.85546875" customWidth="1"/>
    <col min="15103" max="15103" width="57.7109375" customWidth="1"/>
    <col min="15104" max="15139" width="12.85546875" customWidth="1"/>
    <col min="15359" max="15359" width="57.7109375" customWidth="1"/>
    <col min="15360" max="15395" width="12.85546875" customWidth="1"/>
    <col min="15615" max="15615" width="57.7109375" customWidth="1"/>
    <col min="15616" max="15651" width="12.85546875" customWidth="1"/>
    <col min="15871" max="15871" width="57.7109375" customWidth="1"/>
    <col min="15872" max="15907" width="12.85546875" customWidth="1"/>
    <col min="16127" max="16127" width="57.7109375" customWidth="1"/>
    <col min="16128" max="16163" width="12.85546875" customWidth="1"/>
  </cols>
  <sheetData>
    <row r="1" spans="1:35" s="18" customFormat="1" ht="51.75" x14ac:dyDescent="0.25">
      <c r="A1" s="13" t="s">
        <v>114</v>
      </c>
      <c r="B1" s="17" t="s">
        <v>52</v>
      </c>
      <c r="C1" s="10" t="s">
        <v>0</v>
      </c>
      <c r="D1" s="10" t="s">
        <v>1</v>
      </c>
      <c r="E1" s="11" t="s">
        <v>2</v>
      </c>
      <c r="F1" s="10" t="s">
        <v>3</v>
      </c>
      <c r="G1" s="10" t="s">
        <v>4</v>
      </c>
      <c r="H1" s="11" t="s">
        <v>5</v>
      </c>
      <c r="I1" s="10" t="s">
        <v>6</v>
      </c>
      <c r="J1" s="10" t="s">
        <v>7</v>
      </c>
      <c r="K1" s="11" t="s">
        <v>8</v>
      </c>
      <c r="L1" s="10" t="s">
        <v>9</v>
      </c>
      <c r="M1" s="10" t="s">
        <v>48</v>
      </c>
      <c r="N1" s="11" t="s">
        <v>10</v>
      </c>
      <c r="O1" s="12" t="s">
        <v>66</v>
      </c>
      <c r="P1" s="13" t="s">
        <v>67</v>
      </c>
      <c r="Q1" s="14" t="s">
        <v>68</v>
      </c>
      <c r="R1" s="10" t="s">
        <v>69</v>
      </c>
      <c r="S1" s="10" t="s">
        <v>70</v>
      </c>
      <c r="T1" s="11" t="s">
        <v>71</v>
      </c>
      <c r="U1" s="10" t="s">
        <v>11</v>
      </c>
      <c r="V1" s="10" t="s">
        <v>12</v>
      </c>
      <c r="W1" s="11" t="s">
        <v>13</v>
      </c>
      <c r="X1" s="10" t="s">
        <v>14</v>
      </c>
      <c r="Y1" s="10" t="s">
        <v>15</v>
      </c>
      <c r="Z1" s="11" t="s">
        <v>16</v>
      </c>
      <c r="AA1" s="10" t="s">
        <v>17</v>
      </c>
      <c r="AB1" s="10" t="s">
        <v>18</v>
      </c>
      <c r="AC1" s="11" t="s">
        <v>19</v>
      </c>
      <c r="AD1" s="10" t="s">
        <v>20</v>
      </c>
      <c r="AE1" s="10" t="s">
        <v>21</v>
      </c>
      <c r="AF1" s="11" t="s">
        <v>22</v>
      </c>
      <c r="AG1" s="10" t="s">
        <v>23</v>
      </c>
      <c r="AH1" s="10" t="s">
        <v>49</v>
      </c>
      <c r="AI1" s="11" t="s">
        <v>24</v>
      </c>
    </row>
    <row r="2" spans="1:35" ht="12.75" customHeight="1" x14ac:dyDescent="0.25">
      <c r="A2" s="112" t="s">
        <v>115</v>
      </c>
      <c r="B2" s="1" t="s">
        <v>92</v>
      </c>
      <c r="C2" s="40">
        <v>1805</v>
      </c>
      <c r="D2" s="40">
        <v>2681</v>
      </c>
      <c r="E2" s="39">
        <v>67.325624766878036</v>
      </c>
      <c r="F2" s="114">
        <v>335</v>
      </c>
      <c r="G2" s="114">
        <v>4592.3723653395782</v>
      </c>
      <c r="H2" s="113">
        <v>7.2947046395535216</v>
      </c>
      <c r="I2" s="114">
        <v>88</v>
      </c>
      <c r="J2" s="114">
        <v>1713</v>
      </c>
      <c r="K2" s="113">
        <v>5.137186223000584</v>
      </c>
      <c r="L2" s="114">
        <v>374</v>
      </c>
      <c r="M2" s="114">
        <v>4592.3723653395782</v>
      </c>
      <c r="N2" s="113">
        <v>8.1439389110239322</v>
      </c>
      <c r="O2" s="114">
        <v>353</v>
      </c>
      <c r="P2" s="114">
        <v>4084.4507462686565</v>
      </c>
      <c r="Q2" s="113">
        <v>8.6425329114932428</v>
      </c>
      <c r="R2" s="114">
        <v>21</v>
      </c>
      <c r="S2" s="114">
        <v>507.92161907092168</v>
      </c>
      <c r="T2" s="113">
        <v>4.1344961922299559</v>
      </c>
      <c r="U2" s="114">
        <v>97</v>
      </c>
      <c r="V2" s="114">
        <v>2122</v>
      </c>
      <c r="W2" s="113">
        <v>4.5711592836946275</v>
      </c>
      <c r="X2" s="114">
        <v>167</v>
      </c>
      <c r="Y2" s="114">
        <v>1510.6276346604216</v>
      </c>
      <c r="Z2" s="113">
        <v>11.055007611954643</v>
      </c>
      <c r="AA2" s="114">
        <v>513</v>
      </c>
      <c r="AB2" s="114">
        <v>6103</v>
      </c>
      <c r="AC2" s="113">
        <v>8.4057021137145664</v>
      </c>
      <c r="AD2" s="114">
        <v>2629</v>
      </c>
      <c r="AE2" s="114">
        <v>7368</v>
      </c>
      <c r="AF2" s="113">
        <v>35.681324647122693</v>
      </c>
      <c r="AG2" s="114">
        <v>249</v>
      </c>
      <c r="AH2" s="114">
        <v>2681</v>
      </c>
      <c r="AI2" s="113">
        <v>9.2875792614696007</v>
      </c>
    </row>
    <row r="3" spans="1:35" ht="12.75" customHeight="1" x14ac:dyDescent="0.25">
      <c r="A3" s="112" t="s">
        <v>115</v>
      </c>
      <c r="B3" s="1" t="s">
        <v>93</v>
      </c>
      <c r="C3" s="40">
        <v>742</v>
      </c>
      <c r="D3" s="40">
        <v>1333</v>
      </c>
      <c r="E3" s="39">
        <v>55.663915978994751</v>
      </c>
      <c r="F3" s="114">
        <v>187</v>
      </c>
      <c r="G3" s="114">
        <v>3340.7363636363634</v>
      </c>
      <c r="H3" s="113">
        <v>5.5975683096541049</v>
      </c>
      <c r="I3" s="114">
        <v>73</v>
      </c>
      <c r="J3" s="114">
        <v>1292</v>
      </c>
      <c r="K3" s="113">
        <v>5.6501547987616103</v>
      </c>
      <c r="L3" s="114">
        <v>182</v>
      </c>
      <c r="M3" s="114">
        <v>3340.7363636363634</v>
      </c>
      <c r="N3" s="113">
        <v>5.4479007077916952</v>
      </c>
      <c r="O3" s="114">
        <v>164</v>
      </c>
      <c r="P3" s="114">
        <v>2917.5287356321842</v>
      </c>
      <c r="Q3" s="113">
        <v>5.6211957057027471</v>
      </c>
      <c r="R3" s="114">
        <v>18</v>
      </c>
      <c r="S3" s="114">
        <v>423.20762800417975</v>
      </c>
      <c r="T3" s="113">
        <v>4.2532314658142747</v>
      </c>
      <c r="U3" s="114">
        <v>73</v>
      </c>
      <c r="V3" s="114">
        <v>1497</v>
      </c>
      <c r="W3" s="113">
        <v>4.8764195056780233</v>
      </c>
      <c r="X3" s="114">
        <v>144</v>
      </c>
      <c r="Y3" s="114">
        <v>1263.2636363636364</v>
      </c>
      <c r="Z3" s="113">
        <v>11.399045761699494</v>
      </c>
      <c r="AA3" s="114">
        <v>288</v>
      </c>
      <c r="AB3" s="114">
        <v>4604</v>
      </c>
      <c r="AC3" s="113">
        <v>6.255430060816682</v>
      </c>
      <c r="AD3" s="114">
        <v>1186</v>
      </c>
      <c r="AE3" s="114">
        <v>4762</v>
      </c>
      <c r="AF3" s="113">
        <v>24.905501889962199</v>
      </c>
      <c r="AG3" s="114">
        <v>130</v>
      </c>
      <c r="AH3" s="114">
        <v>1333</v>
      </c>
      <c r="AI3" s="113">
        <v>9.7524381095273824</v>
      </c>
    </row>
    <row r="4" spans="1:35" ht="12.75" customHeight="1" x14ac:dyDescent="0.25">
      <c r="A4" s="112" t="s">
        <v>115</v>
      </c>
      <c r="B4" s="1" t="s">
        <v>94</v>
      </c>
      <c r="C4" s="40">
        <v>202</v>
      </c>
      <c r="D4" s="40">
        <v>426</v>
      </c>
      <c r="E4" s="39">
        <v>47.417840375586856</v>
      </c>
      <c r="F4" s="114">
        <v>72</v>
      </c>
      <c r="G4" s="114">
        <v>1733.4749999999999</v>
      </c>
      <c r="H4" s="113">
        <v>4.1535066845498205</v>
      </c>
      <c r="I4" s="114">
        <v>46</v>
      </c>
      <c r="J4" s="114">
        <v>671</v>
      </c>
      <c r="K4" s="113">
        <v>6.855439642324888</v>
      </c>
      <c r="L4" s="114">
        <v>92</v>
      </c>
      <c r="M4" s="114">
        <v>1733.4749999999999</v>
      </c>
      <c r="N4" s="113">
        <v>5.3072585413692153</v>
      </c>
      <c r="O4" s="114">
        <v>81</v>
      </c>
      <c r="P4" s="114">
        <v>1569.6580645161289</v>
      </c>
      <c r="Q4" s="113">
        <v>5.1603595605371222</v>
      </c>
      <c r="R4" s="114">
        <v>11</v>
      </c>
      <c r="S4" s="114">
        <v>163.81693548387096</v>
      </c>
      <c r="T4" s="113">
        <v>6.7148124627706975</v>
      </c>
      <c r="U4" s="114">
        <v>33</v>
      </c>
      <c r="V4" s="114">
        <v>690</v>
      </c>
      <c r="W4" s="113">
        <v>4.7826086956521738</v>
      </c>
      <c r="X4" s="114">
        <v>55</v>
      </c>
      <c r="Y4" s="114">
        <v>636.52499999999998</v>
      </c>
      <c r="Z4" s="113">
        <v>8.6406661168060968</v>
      </c>
      <c r="AA4" s="114">
        <v>131</v>
      </c>
      <c r="AB4" s="114">
        <v>2370</v>
      </c>
      <c r="AC4" s="113">
        <v>5.5274261603375532</v>
      </c>
      <c r="AD4" s="114">
        <v>398</v>
      </c>
      <c r="AE4" s="114">
        <v>2193</v>
      </c>
      <c r="AF4" s="113">
        <v>18.148654810761514</v>
      </c>
      <c r="AG4" s="114">
        <v>31</v>
      </c>
      <c r="AH4" s="114">
        <v>426</v>
      </c>
      <c r="AI4" s="113">
        <v>7.276995305164319</v>
      </c>
    </row>
    <row r="5" spans="1:35" ht="12.75" customHeight="1" x14ac:dyDescent="0.25">
      <c r="A5" s="112" t="s">
        <v>115</v>
      </c>
      <c r="B5" s="1" t="s">
        <v>95</v>
      </c>
      <c r="C5" s="40">
        <v>658</v>
      </c>
      <c r="D5" s="40">
        <v>1023</v>
      </c>
      <c r="E5" s="39">
        <v>64.320625610948184</v>
      </c>
      <c r="F5" s="114">
        <v>154</v>
      </c>
      <c r="G5" s="114">
        <v>2343.1444866920151</v>
      </c>
      <c r="H5" s="113">
        <v>6.572364652485124</v>
      </c>
      <c r="I5" s="114">
        <v>47</v>
      </c>
      <c r="J5" s="114">
        <v>932</v>
      </c>
      <c r="K5" s="113">
        <v>5.0429184549356219</v>
      </c>
      <c r="L5" s="114">
        <v>179</v>
      </c>
      <c r="M5" s="114">
        <v>2343.1444866920151</v>
      </c>
      <c r="N5" s="113">
        <v>7.639306966200242</v>
      </c>
      <c r="O5" s="114">
        <v>164</v>
      </c>
      <c r="P5" s="114">
        <v>2058.4726368159204</v>
      </c>
      <c r="Q5" s="113">
        <v>7.9670721420751027</v>
      </c>
      <c r="R5" s="114">
        <v>15</v>
      </c>
      <c r="S5" s="114">
        <v>284.67184987609483</v>
      </c>
      <c r="T5" s="113">
        <v>5.2692249010672612</v>
      </c>
      <c r="U5" s="114">
        <v>32</v>
      </c>
      <c r="V5" s="114">
        <v>1102</v>
      </c>
      <c r="W5" s="113">
        <v>2.9038112522686026</v>
      </c>
      <c r="X5" s="114">
        <v>71</v>
      </c>
      <c r="Y5" s="114">
        <v>924.85551330798478</v>
      </c>
      <c r="Z5" s="113">
        <v>7.6768748175647623</v>
      </c>
      <c r="AA5" s="114">
        <v>232</v>
      </c>
      <c r="AB5" s="114">
        <v>3268</v>
      </c>
      <c r="AC5" s="113">
        <v>7.0991432068543459</v>
      </c>
      <c r="AD5" s="114">
        <v>1029</v>
      </c>
      <c r="AE5" s="114">
        <v>3448</v>
      </c>
      <c r="AF5" s="113">
        <v>29.84338747099768</v>
      </c>
      <c r="AG5" s="114">
        <v>99</v>
      </c>
      <c r="AH5" s="114">
        <v>1023</v>
      </c>
      <c r="AI5" s="113">
        <v>9.67741935483871</v>
      </c>
    </row>
    <row r="6" spans="1:35" ht="12.75" customHeight="1" x14ac:dyDescent="0.25">
      <c r="A6" s="112" t="s">
        <v>115</v>
      </c>
      <c r="B6" s="1" t="s">
        <v>96</v>
      </c>
      <c r="C6" s="40">
        <v>2059</v>
      </c>
      <c r="D6" s="40">
        <v>2999</v>
      </c>
      <c r="E6" s="39">
        <v>68.656218739579856</v>
      </c>
      <c r="F6" s="114">
        <v>550</v>
      </c>
      <c r="G6" s="114">
        <v>6049.5263157894733</v>
      </c>
      <c r="H6" s="113">
        <v>9.0916209185582169</v>
      </c>
      <c r="I6" s="114">
        <v>118</v>
      </c>
      <c r="J6" s="114">
        <v>2301</v>
      </c>
      <c r="K6" s="113">
        <v>5.1282051282051277</v>
      </c>
      <c r="L6" s="114">
        <v>492</v>
      </c>
      <c r="M6" s="114">
        <v>6049.5263157894733</v>
      </c>
      <c r="N6" s="113">
        <v>8.1328681671466221</v>
      </c>
      <c r="O6" s="114">
        <v>446</v>
      </c>
      <c r="P6" s="114">
        <v>5265.1642710472279</v>
      </c>
      <c r="Q6" s="113">
        <v>8.470770844748813</v>
      </c>
      <c r="R6" s="114">
        <v>46</v>
      </c>
      <c r="S6" s="114">
        <v>784.36204474224587</v>
      </c>
      <c r="T6" s="113">
        <v>5.8646386969318929</v>
      </c>
      <c r="U6" s="114">
        <v>165</v>
      </c>
      <c r="V6" s="114">
        <v>2962</v>
      </c>
      <c r="W6" s="113">
        <v>5.5705604321404456</v>
      </c>
      <c r="X6" s="114">
        <v>316</v>
      </c>
      <c r="Y6" s="114">
        <v>2176.4736842105262</v>
      </c>
      <c r="Z6" s="113">
        <v>14.518898266147559</v>
      </c>
      <c r="AA6" s="114">
        <v>586</v>
      </c>
      <c r="AB6" s="114">
        <v>8226</v>
      </c>
      <c r="AC6" s="113">
        <v>7.1237539508874308</v>
      </c>
      <c r="AD6" s="114">
        <v>3236</v>
      </c>
      <c r="AE6" s="114">
        <v>9202</v>
      </c>
      <c r="AF6" s="113">
        <v>35.166268202564659</v>
      </c>
      <c r="AG6" s="114">
        <v>311</v>
      </c>
      <c r="AH6" s="114">
        <v>2999</v>
      </c>
      <c r="AI6" s="113">
        <v>10.370123374458153</v>
      </c>
    </row>
    <row r="7" spans="1:35" ht="12.75" customHeight="1" x14ac:dyDescent="0.25">
      <c r="A7" s="112" t="s">
        <v>115</v>
      </c>
      <c r="B7" s="1" t="s">
        <v>97</v>
      </c>
      <c r="C7" s="40">
        <v>1260</v>
      </c>
      <c r="D7" s="40">
        <v>2120</v>
      </c>
      <c r="E7" s="39">
        <v>59.433962264150942</v>
      </c>
      <c r="F7" s="114">
        <v>438</v>
      </c>
      <c r="G7" s="114">
        <v>5225.1964980544744</v>
      </c>
      <c r="H7" s="113">
        <v>8.3824598780750712</v>
      </c>
      <c r="I7" s="114">
        <v>118</v>
      </c>
      <c r="J7" s="114">
        <v>2047</v>
      </c>
      <c r="K7" s="113">
        <v>5.7645334636052761</v>
      </c>
      <c r="L7" s="114">
        <v>449</v>
      </c>
      <c r="M7" s="114">
        <v>5225.1964980544744</v>
      </c>
      <c r="N7" s="113">
        <v>8.5929782768395135</v>
      </c>
      <c r="O7" s="114">
        <v>404</v>
      </c>
      <c r="P7" s="114">
        <v>4595.9539748953976</v>
      </c>
      <c r="Q7" s="113">
        <v>8.7903404213092653</v>
      </c>
      <c r="R7" s="114">
        <v>45</v>
      </c>
      <c r="S7" s="114">
        <v>629.24252315907722</v>
      </c>
      <c r="T7" s="113">
        <v>7.1514556540266856</v>
      </c>
      <c r="U7" s="114">
        <v>119</v>
      </c>
      <c r="V7" s="114">
        <v>2215</v>
      </c>
      <c r="W7" s="113">
        <v>5.3724604966139955</v>
      </c>
      <c r="X7" s="114">
        <v>214</v>
      </c>
      <c r="Y7" s="114">
        <v>1737.8035019455253</v>
      </c>
      <c r="Z7" s="113">
        <v>12.3143957162257</v>
      </c>
      <c r="AA7" s="114">
        <v>583</v>
      </c>
      <c r="AB7" s="114">
        <v>6963</v>
      </c>
      <c r="AC7" s="113">
        <v>8.3728278041074251</v>
      </c>
      <c r="AD7" s="114">
        <v>2212</v>
      </c>
      <c r="AE7" s="114">
        <v>7450</v>
      </c>
      <c r="AF7" s="113">
        <v>29.691275167785236</v>
      </c>
      <c r="AG7" s="114">
        <v>199</v>
      </c>
      <c r="AH7" s="114">
        <v>2120</v>
      </c>
      <c r="AI7" s="113">
        <v>9.3867924528301891</v>
      </c>
    </row>
    <row r="8" spans="1:35" ht="12.75" customHeight="1" x14ac:dyDescent="0.25">
      <c r="A8" s="112" t="s">
        <v>115</v>
      </c>
      <c r="B8" s="1" t="s">
        <v>98</v>
      </c>
      <c r="C8" s="40">
        <v>2531</v>
      </c>
      <c r="D8" s="40">
        <v>3661</v>
      </c>
      <c r="E8" s="39">
        <v>69.134116361649816</v>
      </c>
      <c r="F8" s="114">
        <v>488</v>
      </c>
      <c r="G8" s="114">
        <v>6683.1730769230771</v>
      </c>
      <c r="H8" s="113">
        <v>7.3019207251276894</v>
      </c>
      <c r="I8" s="114">
        <v>110</v>
      </c>
      <c r="J8" s="114">
        <v>2488</v>
      </c>
      <c r="K8" s="113">
        <v>4.4212218649517689</v>
      </c>
      <c r="L8" s="114">
        <v>567</v>
      </c>
      <c r="M8" s="114">
        <v>6683.1730769230771</v>
      </c>
      <c r="N8" s="113">
        <v>8.4839939572692611</v>
      </c>
      <c r="O8" s="114">
        <v>529</v>
      </c>
      <c r="P8" s="114">
        <v>5912.022727272727</v>
      </c>
      <c r="Q8" s="113">
        <v>8.9478681730987315</v>
      </c>
      <c r="R8" s="114">
        <v>38</v>
      </c>
      <c r="S8" s="114">
        <v>771.15034965034965</v>
      </c>
      <c r="T8" s="113">
        <v>4.9277031407986431</v>
      </c>
      <c r="U8" s="114">
        <v>133</v>
      </c>
      <c r="V8" s="114">
        <v>3264</v>
      </c>
      <c r="W8" s="113">
        <v>4.0747549019607847</v>
      </c>
      <c r="X8" s="114">
        <v>228</v>
      </c>
      <c r="Y8" s="114">
        <v>2253.8269230769229</v>
      </c>
      <c r="Z8" s="113">
        <v>10.116127270710502</v>
      </c>
      <c r="AA8" s="114">
        <v>687</v>
      </c>
      <c r="AB8" s="114">
        <v>8937</v>
      </c>
      <c r="AC8" s="113">
        <v>7.6871433366901654</v>
      </c>
      <c r="AD8" s="114">
        <v>3723</v>
      </c>
      <c r="AE8" s="114">
        <v>10455</v>
      </c>
      <c r="AF8" s="113">
        <v>35.609756097560975</v>
      </c>
      <c r="AG8" s="114">
        <v>359</v>
      </c>
      <c r="AH8" s="114">
        <v>3661</v>
      </c>
      <c r="AI8" s="113">
        <v>9.8060639169625787</v>
      </c>
    </row>
    <row r="9" spans="1:35" ht="12.75" customHeight="1" x14ac:dyDescent="0.25">
      <c r="A9" s="112" t="s">
        <v>115</v>
      </c>
      <c r="B9" s="1" t="s">
        <v>99</v>
      </c>
      <c r="C9" s="40">
        <v>1350</v>
      </c>
      <c r="D9" s="40">
        <v>2310</v>
      </c>
      <c r="E9" s="39">
        <v>58.441558441558442</v>
      </c>
      <c r="F9" s="114">
        <v>334</v>
      </c>
      <c r="G9" s="114">
        <v>6051.6395864106353</v>
      </c>
      <c r="H9" s="113">
        <v>5.5191654299773489</v>
      </c>
      <c r="I9" s="114">
        <v>93</v>
      </c>
      <c r="J9" s="114">
        <v>2263</v>
      </c>
      <c r="K9" s="113">
        <v>4.10958904109589</v>
      </c>
      <c r="L9" s="114">
        <v>330</v>
      </c>
      <c r="M9" s="114">
        <v>6051.6395864106353</v>
      </c>
      <c r="N9" s="113">
        <v>5.4530676403967817</v>
      </c>
      <c r="O9" s="114">
        <v>297</v>
      </c>
      <c r="P9" s="114">
        <v>5270.2227722772277</v>
      </c>
      <c r="Q9" s="113">
        <v>5.6354354044064117</v>
      </c>
      <c r="R9" s="114">
        <v>33</v>
      </c>
      <c r="S9" s="114">
        <v>781.41681413340746</v>
      </c>
      <c r="T9" s="113">
        <v>4.2230982752267821</v>
      </c>
      <c r="U9" s="114">
        <v>115</v>
      </c>
      <c r="V9" s="114">
        <v>2723</v>
      </c>
      <c r="W9" s="113">
        <v>4.2232831435916269</v>
      </c>
      <c r="X9" s="114">
        <v>209</v>
      </c>
      <c r="Y9" s="114">
        <v>2479.3604135893647</v>
      </c>
      <c r="Z9" s="113">
        <v>8.4295933279595747</v>
      </c>
      <c r="AA9" s="114">
        <v>548</v>
      </c>
      <c r="AB9" s="114">
        <v>8531</v>
      </c>
      <c r="AC9" s="113">
        <v>6.4236314617278163</v>
      </c>
      <c r="AD9" s="114">
        <v>2146</v>
      </c>
      <c r="AE9" s="114">
        <v>8540</v>
      </c>
      <c r="AF9" s="113">
        <v>25.128805620608901</v>
      </c>
      <c r="AG9" s="114">
        <v>241</v>
      </c>
      <c r="AH9" s="114">
        <v>2310</v>
      </c>
      <c r="AI9" s="113">
        <v>10.432900432900432</v>
      </c>
    </row>
    <row r="10" spans="1:35" ht="12.75" customHeight="1" x14ac:dyDescent="0.25">
      <c r="A10" s="112" t="s">
        <v>115</v>
      </c>
      <c r="B10" s="1" t="s">
        <v>109</v>
      </c>
      <c r="C10" s="40">
        <v>2430</v>
      </c>
      <c r="D10" s="40">
        <v>4501</v>
      </c>
      <c r="E10" s="39">
        <v>53.988002666074209</v>
      </c>
      <c r="F10" s="114">
        <v>753</v>
      </c>
      <c r="G10" s="114">
        <v>16782.730061349692</v>
      </c>
      <c r="H10" s="113">
        <v>4.4867551181922698</v>
      </c>
      <c r="I10" s="114">
        <v>345</v>
      </c>
      <c r="J10" s="114">
        <v>6830</v>
      </c>
      <c r="K10" s="113">
        <v>5.0512445095168372</v>
      </c>
      <c r="L10" s="114">
        <v>823</v>
      </c>
      <c r="M10" s="114">
        <v>16782.730061349692</v>
      </c>
      <c r="N10" s="113">
        <v>4.9038505475062921</v>
      </c>
      <c r="O10" s="114">
        <v>717</v>
      </c>
      <c r="P10" s="114">
        <v>14824.662790697674</v>
      </c>
      <c r="Q10" s="113">
        <v>4.836534969617726</v>
      </c>
      <c r="R10" s="114">
        <v>106</v>
      </c>
      <c r="S10" s="114">
        <v>1958.0672706520186</v>
      </c>
      <c r="T10" s="113">
        <v>5.4135014454688761</v>
      </c>
      <c r="U10" s="114">
        <v>342</v>
      </c>
      <c r="V10" s="114">
        <v>6337</v>
      </c>
      <c r="W10" s="113">
        <v>5.3968754931355525</v>
      </c>
      <c r="X10" s="114">
        <v>700</v>
      </c>
      <c r="Y10" s="114">
        <v>5871.2699386503064</v>
      </c>
      <c r="Z10" s="113">
        <v>11.922463237330163</v>
      </c>
      <c r="AA10" s="114">
        <v>1153</v>
      </c>
      <c r="AB10" s="114">
        <v>22654</v>
      </c>
      <c r="AC10" s="113">
        <v>5.0896088990906678</v>
      </c>
      <c r="AD10" s="114">
        <v>4349</v>
      </c>
      <c r="AE10" s="114">
        <v>21636</v>
      </c>
      <c r="AF10" s="113">
        <v>20.100757995932707</v>
      </c>
      <c r="AG10" s="114">
        <v>545</v>
      </c>
      <c r="AH10" s="114">
        <v>4501</v>
      </c>
      <c r="AI10" s="113">
        <v>12.108420351033104</v>
      </c>
    </row>
    <row r="11" spans="1:35" ht="12.75" customHeight="1" x14ac:dyDescent="0.25">
      <c r="A11" s="112" t="s">
        <v>115</v>
      </c>
      <c r="B11" s="1" t="s">
        <v>100</v>
      </c>
      <c r="C11" s="40">
        <v>419</v>
      </c>
      <c r="D11" s="40">
        <v>619</v>
      </c>
      <c r="E11" s="39">
        <v>67.689822294022619</v>
      </c>
      <c r="F11" s="114">
        <v>117</v>
      </c>
      <c r="G11" s="114">
        <v>1756.8314606741574</v>
      </c>
      <c r="H11" s="113">
        <v>6.6597168037452512</v>
      </c>
      <c r="I11" s="114">
        <v>44</v>
      </c>
      <c r="J11" s="114">
        <v>678</v>
      </c>
      <c r="K11" s="113">
        <v>6.4896755162241888</v>
      </c>
      <c r="L11" s="114">
        <v>119</v>
      </c>
      <c r="M11" s="114">
        <v>1756.8314606741574</v>
      </c>
      <c r="N11" s="113">
        <v>6.7735581166297854</v>
      </c>
      <c r="O11" s="114">
        <v>107</v>
      </c>
      <c r="P11" s="114">
        <v>1550.4387096774192</v>
      </c>
      <c r="Q11" s="113">
        <v>6.9012724806298333</v>
      </c>
      <c r="R11" s="114">
        <v>12</v>
      </c>
      <c r="S11" s="114">
        <v>206.39275099673796</v>
      </c>
      <c r="T11" s="113">
        <v>5.8141576882172865</v>
      </c>
      <c r="U11" s="114">
        <v>33</v>
      </c>
      <c r="V11" s="114">
        <v>739</v>
      </c>
      <c r="W11" s="113">
        <v>4.465493910690121</v>
      </c>
      <c r="X11" s="114">
        <v>61</v>
      </c>
      <c r="Y11" s="114">
        <v>567.16853932584274</v>
      </c>
      <c r="Z11" s="113">
        <v>10.755180474662227</v>
      </c>
      <c r="AA11" s="114">
        <v>155</v>
      </c>
      <c r="AB11" s="114">
        <v>2324</v>
      </c>
      <c r="AC11" s="113">
        <v>6.669535283993115</v>
      </c>
      <c r="AD11" s="114">
        <v>673</v>
      </c>
      <c r="AE11" s="114">
        <v>2433</v>
      </c>
      <c r="AF11" s="113">
        <v>27.661323468968352</v>
      </c>
      <c r="AG11" s="114">
        <v>50</v>
      </c>
      <c r="AH11" s="114">
        <v>619</v>
      </c>
      <c r="AI11" s="113">
        <v>8.0775444264943452</v>
      </c>
    </row>
    <row r="12" spans="1:35" ht="12.75" customHeight="1" x14ac:dyDescent="0.25">
      <c r="A12" s="112" t="s">
        <v>115</v>
      </c>
      <c r="B12" s="1" t="s">
        <v>101</v>
      </c>
      <c r="C12" s="40">
        <v>2904</v>
      </c>
      <c r="D12" s="40">
        <v>4366</v>
      </c>
      <c r="E12" s="39">
        <v>66.513971598717362</v>
      </c>
      <c r="F12" s="114">
        <v>872</v>
      </c>
      <c r="G12" s="114">
        <v>10259.164787510841</v>
      </c>
      <c r="H12" s="113">
        <v>8.4997172582854237</v>
      </c>
      <c r="I12" s="114">
        <v>250</v>
      </c>
      <c r="J12" s="114">
        <v>4104</v>
      </c>
      <c r="K12" s="113">
        <v>6.0916179337231968</v>
      </c>
      <c r="L12" s="114">
        <v>929</v>
      </c>
      <c r="M12" s="114">
        <v>10259.164787510841</v>
      </c>
      <c r="N12" s="113">
        <v>9.0553180423705939</v>
      </c>
      <c r="O12" s="114">
        <v>838</v>
      </c>
      <c r="P12" s="114">
        <v>8982.3959731543619</v>
      </c>
      <c r="Q12" s="113">
        <v>9.3293593658587977</v>
      </c>
      <c r="R12" s="114">
        <v>91</v>
      </c>
      <c r="S12" s="114">
        <v>1276.768814356479</v>
      </c>
      <c r="T12" s="113">
        <v>7.1273670672999723</v>
      </c>
      <c r="U12" s="114">
        <v>317</v>
      </c>
      <c r="V12" s="114">
        <v>4817</v>
      </c>
      <c r="W12" s="113">
        <v>6.5808594560930036</v>
      </c>
      <c r="X12" s="114">
        <v>573</v>
      </c>
      <c r="Y12" s="114">
        <v>3991.8352124891589</v>
      </c>
      <c r="Z12" s="113">
        <v>14.354299952244236</v>
      </c>
      <c r="AA12" s="114">
        <v>1127</v>
      </c>
      <c r="AB12" s="114">
        <v>14251</v>
      </c>
      <c r="AC12" s="113">
        <v>7.908216967230369</v>
      </c>
      <c r="AD12" s="114">
        <v>4893</v>
      </c>
      <c r="AE12" s="114">
        <v>14905</v>
      </c>
      <c r="AF12" s="113">
        <v>32.827910097282789</v>
      </c>
      <c r="AG12" s="114">
        <v>378</v>
      </c>
      <c r="AH12" s="114">
        <v>4366</v>
      </c>
      <c r="AI12" s="113">
        <v>8.6578103527256083</v>
      </c>
    </row>
    <row r="13" spans="1:35" ht="12.75" customHeight="1" x14ac:dyDescent="0.25">
      <c r="A13" s="112" t="s">
        <v>115</v>
      </c>
      <c r="B13" s="1" t="s">
        <v>102</v>
      </c>
      <c r="C13" s="40">
        <v>704</v>
      </c>
      <c r="D13" s="40">
        <v>1160</v>
      </c>
      <c r="E13" s="39">
        <v>60.689655172413794</v>
      </c>
      <c r="F13" s="114">
        <v>267</v>
      </c>
      <c r="G13" s="114">
        <v>4285.6996904024763</v>
      </c>
      <c r="H13" s="113">
        <v>6.2300212167905222</v>
      </c>
      <c r="I13" s="114">
        <v>73</v>
      </c>
      <c r="J13" s="114">
        <v>1298</v>
      </c>
      <c r="K13" s="113">
        <v>5.6240369799691834</v>
      </c>
      <c r="L13" s="114">
        <v>234</v>
      </c>
      <c r="M13" s="114">
        <v>4285.6996904024763</v>
      </c>
      <c r="N13" s="113">
        <v>5.4600185944905695</v>
      </c>
      <c r="O13" s="114">
        <v>203</v>
      </c>
      <c r="P13" s="114">
        <v>3895.9097744360906</v>
      </c>
      <c r="Q13" s="113">
        <v>5.2105929488416605</v>
      </c>
      <c r="R13" s="114">
        <v>31</v>
      </c>
      <c r="S13" s="114">
        <v>389.78991596638662</v>
      </c>
      <c r="T13" s="113">
        <v>7.9530020480758861</v>
      </c>
      <c r="U13" s="114">
        <v>79</v>
      </c>
      <c r="V13" s="114">
        <v>1360</v>
      </c>
      <c r="W13" s="113">
        <v>5.8088235294117645</v>
      </c>
      <c r="X13" s="114">
        <v>141</v>
      </c>
      <c r="Y13" s="114">
        <v>1230.3003095975232</v>
      </c>
      <c r="Z13" s="113">
        <v>11.460616477136897</v>
      </c>
      <c r="AA13" s="114">
        <v>298</v>
      </c>
      <c r="AB13" s="114">
        <v>5516</v>
      </c>
      <c r="AC13" s="113">
        <v>5.4024655547498188</v>
      </c>
      <c r="AD13" s="114">
        <v>1300</v>
      </c>
      <c r="AE13" s="114">
        <v>5517</v>
      </c>
      <c r="AF13" s="113">
        <v>23.563530904477069</v>
      </c>
      <c r="AG13" s="114">
        <v>93</v>
      </c>
      <c r="AH13" s="114">
        <v>1160</v>
      </c>
      <c r="AI13" s="113">
        <v>8.0172413793103434</v>
      </c>
    </row>
    <row r="14" spans="1:35" ht="12.75" customHeight="1" x14ac:dyDescent="0.25">
      <c r="A14" s="112" t="s">
        <v>115</v>
      </c>
      <c r="B14" t="s">
        <v>112</v>
      </c>
      <c r="C14" s="37">
        <v>219.47327747399999</v>
      </c>
      <c r="D14" s="37">
        <v>353.47183105277037</v>
      </c>
      <c r="E14" s="38">
        <v>62.090740532372003</v>
      </c>
      <c r="F14" s="2">
        <v>72.77573430599999</v>
      </c>
      <c r="G14" s="2">
        <v>947.41395462186085</v>
      </c>
      <c r="H14" s="3">
        <v>7.6815138674041172</v>
      </c>
      <c r="I14" s="2">
        <v>33.314437750979948</v>
      </c>
      <c r="J14" s="2">
        <v>377.18719351956963</v>
      </c>
      <c r="K14" s="3">
        <v>8.8323353293413156</v>
      </c>
      <c r="L14" s="2">
        <v>107.73100826399998</v>
      </c>
      <c r="M14" s="2">
        <v>947.41395462186085</v>
      </c>
      <c r="N14" s="3">
        <v>11.371059898204519</v>
      </c>
      <c r="O14" s="2">
        <v>95.697225425999989</v>
      </c>
      <c r="P14" s="2">
        <v>839.81130488817428</v>
      </c>
      <c r="Q14" s="3">
        <v>11.395086594927729</v>
      </c>
      <c r="R14" s="2">
        <v>12.033782837999999</v>
      </c>
      <c r="S14" s="2">
        <v>107.60264973368649</v>
      </c>
      <c r="T14" s="3">
        <v>11.18353764315588</v>
      </c>
      <c r="U14" s="2">
        <v>40.937232829594009</v>
      </c>
      <c r="V14" s="2">
        <v>443.53085317199992</v>
      </c>
      <c r="W14" s="3">
        <v>9.2298500852473229</v>
      </c>
      <c r="X14" s="2">
        <v>79.051208222664286</v>
      </c>
      <c r="Y14" s="2">
        <v>418.19566742466469</v>
      </c>
      <c r="Z14" s="3">
        <v>18.902923769984984</v>
      </c>
      <c r="AA14" s="2">
        <v>161.02347511799999</v>
      </c>
      <c r="AB14" s="2">
        <v>1365.6096220465256</v>
      </c>
      <c r="AC14" s="3">
        <v>11.791325465083316</v>
      </c>
      <c r="AD14" s="2">
        <v>395.96875909799996</v>
      </c>
      <c r="AE14" s="2">
        <v>1318.178897112927</v>
      </c>
      <c r="AF14" s="3">
        <v>30.039075876973147</v>
      </c>
      <c r="AG14" s="2">
        <v>24.640602953999998</v>
      </c>
      <c r="AH14" s="2">
        <v>353.47183105277037</v>
      </c>
      <c r="AI14" s="3">
        <v>6.9710230884908517</v>
      </c>
    </row>
    <row r="15" spans="1:35" ht="12.75" customHeight="1" x14ac:dyDescent="0.25">
      <c r="A15" s="112" t="s">
        <v>115</v>
      </c>
      <c r="B15" s="1" t="s">
        <v>103</v>
      </c>
      <c r="C15" s="40">
        <v>1345</v>
      </c>
      <c r="D15" s="40">
        <v>2064</v>
      </c>
      <c r="E15" s="39">
        <v>65.164728682170548</v>
      </c>
      <c r="F15" s="114">
        <v>392</v>
      </c>
      <c r="G15" s="114">
        <v>6652.7405857740587</v>
      </c>
      <c r="H15" s="113">
        <v>5.8923085147530978</v>
      </c>
      <c r="I15" s="114">
        <v>193</v>
      </c>
      <c r="J15" s="114">
        <v>2683</v>
      </c>
      <c r="K15" s="113">
        <v>7.1934401789042122</v>
      </c>
      <c r="L15" s="114">
        <v>500</v>
      </c>
      <c r="M15" s="114">
        <v>6652.7405857740587</v>
      </c>
      <c r="N15" s="113">
        <v>7.5156996361646664</v>
      </c>
      <c r="O15" s="114">
        <v>445</v>
      </c>
      <c r="P15" s="114">
        <v>5678.2089041095896</v>
      </c>
      <c r="Q15" s="113">
        <v>7.8369783062742258</v>
      </c>
      <c r="R15" s="114">
        <v>55</v>
      </c>
      <c r="S15" s="114">
        <v>974.53168166446949</v>
      </c>
      <c r="T15" s="113">
        <v>5.6437364772032579</v>
      </c>
      <c r="U15" s="114">
        <v>201</v>
      </c>
      <c r="V15" s="114">
        <v>2729</v>
      </c>
      <c r="W15" s="113">
        <v>7.3653352876511553</v>
      </c>
      <c r="X15" s="114">
        <v>390</v>
      </c>
      <c r="Y15" s="114">
        <v>2626.2594142259413</v>
      </c>
      <c r="Z15" s="113">
        <v>14.850018162236569</v>
      </c>
      <c r="AA15" s="114">
        <v>600</v>
      </c>
      <c r="AB15" s="114">
        <v>9279</v>
      </c>
      <c r="AC15" s="113">
        <v>6.4662140316844487</v>
      </c>
      <c r="AD15" s="114">
        <v>2429</v>
      </c>
      <c r="AE15" s="114">
        <v>8962</v>
      </c>
      <c r="AF15" s="113">
        <v>27.103325150636021</v>
      </c>
      <c r="AG15" s="114">
        <v>208</v>
      </c>
      <c r="AH15" s="114">
        <v>2064</v>
      </c>
      <c r="AI15" s="113">
        <v>10.077519379844961</v>
      </c>
    </row>
    <row r="16" spans="1:35" ht="12.75" customHeight="1" x14ac:dyDescent="0.25">
      <c r="A16" s="112" t="s">
        <v>115</v>
      </c>
      <c r="B16" s="1" t="s">
        <v>104</v>
      </c>
      <c r="C16" s="40">
        <v>423</v>
      </c>
      <c r="D16" s="40">
        <v>767</v>
      </c>
      <c r="E16" s="39">
        <v>55.149934810951763</v>
      </c>
      <c r="F16" s="114">
        <v>144</v>
      </c>
      <c r="G16" s="114">
        <v>1766.4397905759163</v>
      </c>
      <c r="H16" s="113">
        <v>8.1519902783129314</v>
      </c>
      <c r="I16" s="114">
        <v>36</v>
      </c>
      <c r="J16" s="114">
        <v>662</v>
      </c>
      <c r="K16" s="113">
        <v>5.4380664652567976</v>
      </c>
      <c r="L16" s="114">
        <v>95</v>
      </c>
      <c r="M16" s="114">
        <v>1766.4397905759163</v>
      </c>
      <c r="N16" s="113">
        <v>5.3780491419425589</v>
      </c>
      <c r="O16" s="114">
        <v>83</v>
      </c>
      <c r="P16" s="114">
        <v>1540.75</v>
      </c>
      <c r="Q16" s="113">
        <v>5.3869868570501378</v>
      </c>
      <c r="R16" s="114">
        <v>12</v>
      </c>
      <c r="S16" s="114">
        <v>225.68979057591622</v>
      </c>
      <c r="T16" s="113">
        <v>5.3170327152940091</v>
      </c>
      <c r="U16" s="114">
        <v>51</v>
      </c>
      <c r="V16" s="114">
        <v>802</v>
      </c>
      <c r="W16" s="113">
        <v>6.3591022443890273</v>
      </c>
      <c r="X16" s="114">
        <v>105</v>
      </c>
      <c r="Y16" s="114">
        <v>725.56020942408372</v>
      </c>
      <c r="Z16" s="113">
        <v>14.47157639520284</v>
      </c>
      <c r="AA16" s="114">
        <v>155</v>
      </c>
      <c r="AB16" s="114">
        <v>2492</v>
      </c>
      <c r="AC16" s="113">
        <v>6.219903691813804</v>
      </c>
      <c r="AD16" s="114">
        <v>728</v>
      </c>
      <c r="AE16" s="114">
        <v>2577</v>
      </c>
      <c r="AF16" s="113">
        <v>28.249902987970511</v>
      </c>
      <c r="AG16" s="114">
        <v>99</v>
      </c>
      <c r="AH16" s="114">
        <v>767</v>
      </c>
      <c r="AI16" s="113">
        <v>12.907431551499348</v>
      </c>
    </row>
    <row r="17" spans="1:35" ht="12.75" customHeight="1" x14ac:dyDescent="0.25">
      <c r="A17" s="112" t="s">
        <v>115</v>
      </c>
      <c r="B17" s="1" t="s">
        <v>105</v>
      </c>
      <c r="C17" s="40">
        <v>2368</v>
      </c>
      <c r="D17" s="40">
        <v>3393</v>
      </c>
      <c r="E17" s="39">
        <v>69.790745652814621</v>
      </c>
      <c r="F17" s="114">
        <v>343</v>
      </c>
      <c r="G17" s="114">
        <v>6562.3839732888146</v>
      </c>
      <c r="H17" s="113">
        <v>5.2267590771300387</v>
      </c>
      <c r="I17" s="114">
        <v>107</v>
      </c>
      <c r="J17" s="114">
        <v>2471</v>
      </c>
      <c r="K17" s="113">
        <v>4.3302306758397417</v>
      </c>
      <c r="L17" s="114">
        <v>422</v>
      </c>
      <c r="M17" s="114">
        <v>6562.3839732888146</v>
      </c>
      <c r="N17" s="113">
        <v>6.4305898849821466</v>
      </c>
      <c r="O17" s="114">
        <v>391</v>
      </c>
      <c r="P17" s="114">
        <v>5824.5352112676055</v>
      </c>
      <c r="Q17" s="113">
        <v>6.7129819945737079</v>
      </c>
      <c r="R17" s="114">
        <v>31</v>
      </c>
      <c r="S17" s="114">
        <v>737.84876202120904</v>
      </c>
      <c r="T17" s="113">
        <v>4.2014029968798567</v>
      </c>
      <c r="U17" s="114">
        <v>111</v>
      </c>
      <c r="V17" s="114">
        <v>3116</v>
      </c>
      <c r="W17" s="113">
        <v>3.5622593068035946</v>
      </c>
      <c r="X17" s="114">
        <v>220</v>
      </c>
      <c r="Y17" s="114">
        <v>2374.6160267111854</v>
      </c>
      <c r="Z17" s="113">
        <v>9.2646557390879458</v>
      </c>
      <c r="AA17" s="114">
        <v>692</v>
      </c>
      <c r="AB17" s="114">
        <v>8937</v>
      </c>
      <c r="AC17" s="113">
        <v>7.7430905225467157</v>
      </c>
      <c r="AD17" s="114">
        <v>3259</v>
      </c>
      <c r="AE17" s="114">
        <v>10100</v>
      </c>
      <c r="AF17" s="113">
        <v>32.267326732673268</v>
      </c>
      <c r="AG17" s="114">
        <v>319</v>
      </c>
      <c r="AH17" s="114">
        <v>3393</v>
      </c>
      <c r="AI17" s="113">
        <v>9.4017094017094021</v>
      </c>
    </row>
    <row r="18" spans="1:35" ht="12.75" customHeight="1" x14ac:dyDescent="0.25">
      <c r="A18" s="112" t="s">
        <v>115</v>
      </c>
      <c r="B18" s="1" t="s">
        <v>25</v>
      </c>
      <c r="C18" s="40">
        <v>391</v>
      </c>
      <c r="D18" s="40">
        <v>739</v>
      </c>
      <c r="E18" s="39">
        <v>52.909336941813258</v>
      </c>
      <c r="F18" s="114">
        <v>148</v>
      </c>
      <c r="G18" s="114">
        <v>2361.3938223938226</v>
      </c>
      <c r="H18" s="113">
        <v>6.2674848471470774</v>
      </c>
      <c r="I18" s="114">
        <v>39</v>
      </c>
      <c r="J18" s="114">
        <v>853</v>
      </c>
      <c r="K18" s="113">
        <v>4.5720984759671746</v>
      </c>
      <c r="L18" s="114">
        <v>147</v>
      </c>
      <c r="M18" s="114">
        <v>2361.3938223938226</v>
      </c>
      <c r="N18" s="113">
        <v>6.2251369765582458</v>
      </c>
      <c r="O18" s="114">
        <v>137</v>
      </c>
      <c r="P18" s="114">
        <v>2033.6257309941523</v>
      </c>
      <c r="Q18" s="113">
        <v>6.7367361610352257</v>
      </c>
      <c r="R18" s="114">
        <v>10</v>
      </c>
      <c r="S18" s="114">
        <v>327.76809139967031</v>
      </c>
      <c r="T18" s="113">
        <v>3.0509376179044554</v>
      </c>
      <c r="U18" s="114">
        <v>40</v>
      </c>
      <c r="V18" s="114">
        <v>949</v>
      </c>
      <c r="W18" s="113">
        <v>4.2149631190727082</v>
      </c>
      <c r="X18" s="114">
        <v>72</v>
      </c>
      <c r="Y18" s="114">
        <v>815.60617760617765</v>
      </c>
      <c r="Z18" s="113">
        <v>8.8277899281392909</v>
      </c>
      <c r="AA18" s="114">
        <v>199</v>
      </c>
      <c r="AB18" s="114">
        <v>3177</v>
      </c>
      <c r="AC18" s="113">
        <v>6.2637708530059806</v>
      </c>
      <c r="AD18" s="114">
        <v>721</v>
      </c>
      <c r="AE18" s="114">
        <v>3154</v>
      </c>
      <c r="AF18" s="113">
        <v>22.859860494610018</v>
      </c>
      <c r="AG18" s="114">
        <v>69</v>
      </c>
      <c r="AH18" s="114">
        <v>739</v>
      </c>
      <c r="AI18" s="113">
        <v>9.3369418132611646</v>
      </c>
    </row>
    <row r="19" spans="1:35" ht="12.75" customHeight="1" x14ac:dyDescent="0.25">
      <c r="A19" s="112" t="s">
        <v>115</v>
      </c>
      <c r="B19" s="1" t="s">
        <v>106</v>
      </c>
      <c r="C19" s="40">
        <v>867</v>
      </c>
      <c r="D19" s="40">
        <v>1303</v>
      </c>
      <c r="E19" s="39">
        <v>66.538756715272456</v>
      </c>
      <c r="F19" s="114">
        <v>299</v>
      </c>
      <c r="G19" s="114">
        <v>3270.8454258675079</v>
      </c>
      <c r="H19" s="113">
        <v>9.1413674775137963</v>
      </c>
      <c r="I19" s="114">
        <v>128</v>
      </c>
      <c r="J19" s="114">
        <v>1193</v>
      </c>
      <c r="K19" s="113">
        <v>10.729253981559095</v>
      </c>
      <c r="L19" s="114">
        <v>326</v>
      </c>
      <c r="M19" s="114">
        <v>3270.8454258675079</v>
      </c>
      <c r="N19" s="113">
        <v>9.9668421326739054</v>
      </c>
      <c r="O19" s="114">
        <v>288</v>
      </c>
      <c r="P19" s="114">
        <v>2918.166666666667</v>
      </c>
      <c r="Q19" s="113">
        <v>9.869210120509452</v>
      </c>
      <c r="R19" s="114">
        <v>38</v>
      </c>
      <c r="S19" s="114">
        <v>352.67875920084123</v>
      </c>
      <c r="T19" s="113">
        <v>10.774677807675968</v>
      </c>
      <c r="U19" s="114">
        <v>131</v>
      </c>
      <c r="V19" s="114">
        <v>1427</v>
      </c>
      <c r="W19" s="113">
        <v>9.1800981079187096</v>
      </c>
      <c r="X19" s="114">
        <v>252</v>
      </c>
      <c r="Y19" s="114">
        <v>1284.1545741324921</v>
      </c>
      <c r="Z19" s="113">
        <v>19.623805815607369</v>
      </c>
      <c r="AA19" s="114">
        <v>401</v>
      </c>
      <c r="AB19" s="114">
        <v>4555</v>
      </c>
      <c r="AC19" s="113">
        <v>8.8035126234906702</v>
      </c>
      <c r="AD19" s="114">
        <v>1612</v>
      </c>
      <c r="AE19" s="114">
        <v>4617</v>
      </c>
      <c r="AF19" s="113">
        <v>34.914446610353046</v>
      </c>
      <c r="AG19" s="114">
        <v>109</v>
      </c>
      <c r="AH19" s="114">
        <v>1303</v>
      </c>
      <c r="AI19" s="113">
        <v>8.3653108211818878</v>
      </c>
    </row>
    <row r="20" spans="1:35" ht="12.75" customHeight="1" x14ac:dyDescent="0.25">
      <c r="A20" s="112" t="s">
        <v>115</v>
      </c>
      <c r="B20" s="1" t="s">
        <v>107</v>
      </c>
      <c r="C20" s="40">
        <v>2169</v>
      </c>
      <c r="D20" s="40">
        <v>3251</v>
      </c>
      <c r="E20" s="39">
        <v>66.717932943709627</v>
      </c>
      <c r="F20" s="114">
        <v>572</v>
      </c>
      <c r="G20" s="114">
        <v>8237.0539845758358</v>
      </c>
      <c r="H20" s="113">
        <v>6.9442303167016934</v>
      </c>
      <c r="I20" s="114">
        <v>175</v>
      </c>
      <c r="J20" s="114">
        <v>3037</v>
      </c>
      <c r="K20" s="113">
        <v>5.7622653934804084</v>
      </c>
      <c r="L20" s="114">
        <v>631</v>
      </c>
      <c r="M20" s="114">
        <v>8237.0539845758358</v>
      </c>
      <c r="N20" s="113">
        <v>7.6605058213964492</v>
      </c>
      <c r="O20" s="114">
        <v>582</v>
      </c>
      <c r="P20" s="114">
        <v>7333.983408748114</v>
      </c>
      <c r="Q20" s="113">
        <v>7.9356601666943973</v>
      </c>
      <c r="R20" s="114">
        <v>49</v>
      </c>
      <c r="S20" s="114">
        <v>903.07057582772086</v>
      </c>
      <c r="T20" s="113">
        <v>5.4259325141989514</v>
      </c>
      <c r="U20" s="114">
        <v>193</v>
      </c>
      <c r="V20" s="114">
        <v>3763</v>
      </c>
      <c r="W20" s="113">
        <v>5.1288865267074142</v>
      </c>
      <c r="X20" s="114">
        <v>359</v>
      </c>
      <c r="Y20" s="114">
        <v>2923.9460154241647</v>
      </c>
      <c r="Z20" s="113">
        <v>12.277928460588264</v>
      </c>
      <c r="AA20" s="114">
        <v>779</v>
      </c>
      <c r="AB20" s="114">
        <v>11161</v>
      </c>
      <c r="AC20" s="113">
        <v>6.979661320670191</v>
      </c>
      <c r="AD20" s="114">
        <v>3484</v>
      </c>
      <c r="AE20" s="114">
        <v>11674</v>
      </c>
      <c r="AF20" s="113">
        <v>29.84409799554566</v>
      </c>
      <c r="AG20" s="114">
        <v>311</v>
      </c>
      <c r="AH20" s="114">
        <v>3251</v>
      </c>
      <c r="AI20" s="113">
        <v>9.5662872962165491</v>
      </c>
    </row>
    <row r="21" spans="1:35" ht="12.75" customHeight="1" x14ac:dyDescent="0.25">
      <c r="A21" s="112" t="s">
        <v>115</v>
      </c>
      <c r="B21" s="1" t="s">
        <v>108</v>
      </c>
      <c r="C21" s="40">
        <v>978</v>
      </c>
      <c r="D21" s="40">
        <v>1592</v>
      </c>
      <c r="E21" s="39">
        <v>61.4321608040201</v>
      </c>
      <c r="F21" s="114">
        <v>228</v>
      </c>
      <c r="G21" s="114">
        <v>3398.5912596401026</v>
      </c>
      <c r="H21" s="113">
        <v>6.7086619890896886</v>
      </c>
      <c r="I21" s="114">
        <v>64</v>
      </c>
      <c r="J21" s="114">
        <v>1286</v>
      </c>
      <c r="K21" s="113">
        <v>4.9766718506998444</v>
      </c>
      <c r="L21" s="114">
        <v>208</v>
      </c>
      <c r="M21" s="114">
        <v>3398.5912596401026</v>
      </c>
      <c r="N21" s="113">
        <v>6.1201828672397163</v>
      </c>
      <c r="O21" s="114">
        <v>179</v>
      </c>
      <c r="P21" s="114">
        <v>3009.9142857142861</v>
      </c>
      <c r="Q21" s="113">
        <v>5.947013203983027</v>
      </c>
      <c r="R21" s="114">
        <v>29</v>
      </c>
      <c r="S21" s="114">
        <v>388.67697392581715</v>
      </c>
      <c r="T21" s="113">
        <v>7.4612086502286443</v>
      </c>
      <c r="U21" s="114">
        <v>70</v>
      </c>
      <c r="V21" s="114">
        <v>1619</v>
      </c>
      <c r="W21" s="113">
        <v>4.323656578134651</v>
      </c>
      <c r="X21" s="114">
        <v>132</v>
      </c>
      <c r="Y21" s="114">
        <v>1283.4087403598971</v>
      </c>
      <c r="Z21" s="113">
        <v>10.285109945798263</v>
      </c>
      <c r="AA21" s="114">
        <v>325</v>
      </c>
      <c r="AB21" s="114">
        <v>4682</v>
      </c>
      <c r="AC21" s="113">
        <v>6.9414780008543353</v>
      </c>
      <c r="AD21" s="114">
        <v>1527</v>
      </c>
      <c r="AE21" s="114">
        <v>5080</v>
      </c>
      <c r="AF21" s="113">
        <v>30.059055118110233</v>
      </c>
      <c r="AG21" s="114">
        <v>191</v>
      </c>
      <c r="AH21" s="114">
        <v>1592</v>
      </c>
      <c r="AI21" s="113">
        <v>11.99748743718593</v>
      </c>
    </row>
    <row r="22" spans="1:35" ht="12.75" customHeight="1" x14ac:dyDescent="0.25">
      <c r="A22" s="112" t="s">
        <v>115</v>
      </c>
      <c r="B22" s="1" t="s">
        <v>110</v>
      </c>
      <c r="C22" s="40">
        <v>6373</v>
      </c>
      <c r="D22" s="40">
        <v>10375</v>
      </c>
      <c r="E22" s="39">
        <v>61.426506024096383</v>
      </c>
      <c r="F22" s="114">
        <v>2260</v>
      </c>
      <c r="G22" s="114">
        <v>40987.557471264365</v>
      </c>
      <c r="H22" s="113">
        <v>5.5138684504058215</v>
      </c>
      <c r="I22" s="114">
        <v>888</v>
      </c>
      <c r="J22" s="114">
        <v>17589</v>
      </c>
      <c r="K22" s="113">
        <v>5.048609926658707</v>
      </c>
      <c r="L22" s="114">
        <v>2771</v>
      </c>
      <c r="M22" s="114">
        <v>40987.557471264365</v>
      </c>
      <c r="N22" s="113">
        <v>6.760588263749792</v>
      </c>
      <c r="O22" s="114">
        <v>2380</v>
      </c>
      <c r="P22" s="114">
        <v>35414.19370460049</v>
      </c>
      <c r="Q22" s="113">
        <v>6.7204692554974796</v>
      </c>
      <c r="R22" s="114">
        <v>391</v>
      </c>
      <c r="S22" s="114">
        <v>5573.3637666638833</v>
      </c>
      <c r="T22" s="113">
        <v>7.0155119308504359</v>
      </c>
      <c r="U22" s="114">
        <v>878</v>
      </c>
      <c r="V22" s="114">
        <v>15775</v>
      </c>
      <c r="W22" s="113">
        <v>5.565768621236133</v>
      </c>
      <c r="X22" s="114">
        <v>1635</v>
      </c>
      <c r="Y22" s="114">
        <v>14407.442528735632</v>
      </c>
      <c r="Z22" s="113">
        <v>11.348301384780775</v>
      </c>
      <c r="AA22" s="114">
        <v>4472</v>
      </c>
      <c r="AB22" s="114">
        <v>55395</v>
      </c>
      <c r="AC22" s="113">
        <v>8.0729307699250832</v>
      </c>
      <c r="AD22" s="114">
        <v>11808</v>
      </c>
      <c r="AE22" s="114">
        <v>52171</v>
      </c>
      <c r="AF22" s="113">
        <v>22.633263690556056</v>
      </c>
      <c r="AG22" s="114">
        <v>1207</v>
      </c>
      <c r="AH22" s="114">
        <v>10375</v>
      </c>
      <c r="AI22" s="113">
        <v>11.633734939759035</v>
      </c>
    </row>
    <row r="23" spans="1:35" ht="12.75" customHeight="1" x14ac:dyDescent="0.25">
      <c r="A23" s="112" t="s">
        <v>115</v>
      </c>
      <c r="B23" s="1" t="s">
        <v>111</v>
      </c>
      <c r="C23" s="114">
        <v>6815</v>
      </c>
      <c r="D23" s="114">
        <v>10108</v>
      </c>
      <c r="E23" s="113">
        <v>67.421844083893944</v>
      </c>
      <c r="F23" s="114">
        <v>2342</v>
      </c>
      <c r="G23" s="114">
        <v>33585.139778325123</v>
      </c>
      <c r="H23" s="113">
        <v>6.9733221759924273</v>
      </c>
      <c r="I23" s="114">
        <v>832</v>
      </c>
      <c r="J23" s="114">
        <v>14147</v>
      </c>
      <c r="K23" s="113">
        <v>5.881105534742348</v>
      </c>
      <c r="L23" s="114">
        <v>3031</v>
      </c>
      <c r="M23" s="114">
        <v>33585.139778325123</v>
      </c>
      <c r="N23" s="113">
        <v>9.0248247290491239</v>
      </c>
      <c r="O23" s="114">
        <v>2626</v>
      </c>
      <c r="P23" s="114">
        <v>29380.41745081266</v>
      </c>
      <c r="Q23" s="113">
        <v>8.9379261012758864</v>
      </c>
      <c r="R23" s="114">
        <v>405</v>
      </c>
      <c r="S23" s="114">
        <v>4204.7223275124625</v>
      </c>
      <c r="T23" s="113">
        <v>9.6320272411329544</v>
      </c>
      <c r="U23" s="114">
        <v>956</v>
      </c>
      <c r="V23" s="114">
        <v>12826</v>
      </c>
      <c r="W23" s="113">
        <v>7.4536098549820666</v>
      </c>
      <c r="X23" s="114">
        <v>1736</v>
      </c>
      <c r="Y23" s="114">
        <v>11361.860221674877</v>
      </c>
      <c r="Z23" s="113">
        <v>15.279188144633702</v>
      </c>
      <c r="AA23" s="114">
        <v>3803</v>
      </c>
      <c r="AB23" s="114">
        <v>44947</v>
      </c>
      <c r="AC23" s="113">
        <v>8.4610763788461973</v>
      </c>
      <c r="AD23" s="114">
        <v>12599</v>
      </c>
      <c r="AE23" s="114">
        <v>44308</v>
      </c>
      <c r="AF23" s="113">
        <v>28.435045589961184</v>
      </c>
      <c r="AG23" s="114">
        <v>1059</v>
      </c>
      <c r="AH23" s="114">
        <v>10108</v>
      </c>
      <c r="AI23" s="113">
        <v>10.476850019786307</v>
      </c>
    </row>
    <row r="24" spans="1:35" ht="12.75" customHeight="1" x14ac:dyDescent="0.25">
      <c r="A24" s="112" t="s">
        <v>116</v>
      </c>
      <c r="B24" s="1" t="s">
        <v>92</v>
      </c>
      <c r="C24" s="117">
        <v>1771</v>
      </c>
      <c r="D24" s="117">
        <v>2654.8485541064401</v>
      </c>
      <c r="E24" s="36">
        <v>66.708136600133756</v>
      </c>
      <c r="F24" s="117">
        <v>318</v>
      </c>
      <c r="G24" s="117">
        <v>4607.7047119182307</v>
      </c>
      <c r="H24" s="36">
        <v>6.9014839249022453</v>
      </c>
      <c r="I24" s="117">
        <v>90</v>
      </c>
      <c r="J24" s="117">
        <v>1697.5288444203225</v>
      </c>
      <c r="K24" s="36">
        <v>5.3018244901006959</v>
      </c>
      <c r="L24" s="117">
        <v>492</v>
      </c>
      <c r="M24" s="117">
        <v>4607.7047119182307</v>
      </c>
      <c r="N24" s="36">
        <v>10.677767581924229</v>
      </c>
      <c r="O24" s="117">
        <v>448</v>
      </c>
      <c r="P24" s="117">
        <v>4092.2565406787007</v>
      </c>
      <c r="Q24" s="36">
        <v>10.947505258937145</v>
      </c>
      <c r="R24" s="117">
        <v>44</v>
      </c>
      <c r="S24" s="117">
        <v>515.44817123953021</v>
      </c>
      <c r="T24" s="36">
        <v>8.536260763946542</v>
      </c>
      <c r="U24" s="117">
        <v>219</v>
      </c>
      <c r="V24" s="117">
        <v>2122</v>
      </c>
      <c r="W24" s="36">
        <v>10.320452403393025</v>
      </c>
      <c r="X24" s="117">
        <v>432</v>
      </c>
      <c r="Y24" s="117">
        <v>1581.9883017864406</v>
      </c>
      <c r="Z24" s="36">
        <v>27.307407994873877</v>
      </c>
      <c r="AA24" s="117">
        <v>744</v>
      </c>
      <c r="AB24" s="117">
        <v>6114.1928111916532</v>
      </c>
      <c r="AC24" s="36">
        <v>12.16840919112256</v>
      </c>
      <c r="AD24" s="117">
        <v>2571</v>
      </c>
      <c r="AE24" s="117">
        <v>7362.5662129009015</v>
      </c>
      <c r="AF24" s="36">
        <v>34.9198896913826</v>
      </c>
      <c r="AG24" s="117">
        <v>227</v>
      </c>
      <c r="AH24" s="117">
        <v>2654.8485541064401</v>
      </c>
      <c r="AI24" s="36">
        <v>8.5503935676060774</v>
      </c>
    </row>
    <row r="25" spans="1:35" ht="12.75" customHeight="1" x14ac:dyDescent="0.25">
      <c r="A25" s="112" t="s">
        <v>116</v>
      </c>
      <c r="B25" s="1" t="s">
        <v>93</v>
      </c>
      <c r="C25" s="117">
        <v>742</v>
      </c>
      <c r="D25" s="117">
        <v>1350.5595110003751</v>
      </c>
      <c r="E25" s="36">
        <v>54.940192857580342</v>
      </c>
      <c r="F25" s="117">
        <v>189</v>
      </c>
      <c r="G25" s="117">
        <v>3339.8081852717432</v>
      </c>
      <c r="H25" s="36">
        <v>5.6590076290450808</v>
      </c>
      <c r="I25" s="117">
        <v>65</v>
      </c>
      <c r="J25" s="117">
        <v>1281.4004592208094</v>
      </c>
      <c r="K25" s="36">
        <v>5.072575051169018</v>
      </c>
      <c r="L25" s="117">
        <v>232</v>
      </c>
      <c r="M25" s="117">
        <v>3339.8081852717432</v>
      </c>
      <c r="N25" s="36">
        <v>6.9465067192511043</v>
      </c>
      <c r="O25" s="117">
        <v>206</v>
      </c>
      <c r="P25" s="117">
        <v>2940.2601665457564</v>
      </c>
      <c r="Q25" s="36">
        <v>7.0061827298096082</v>
      </c>
      <c r="R25" s="117">
        <v>26</v>
      </c>
      <c r="S25" s="117">
        <v>399.54801872598699</v>
      </c>
      <c r="T25" s="36">
        <v>6.5073530042532868</v>
      </c>
      <c r="U25" s="117">
        <v>124</v>
      </c>
      <c r="V25" s="117">
        <v>1497</v>
      </c>
      <c r="W25" s="36">
        <v>8.2832331329325317</v>
      </c>
      <c r="X25" s="117">
        <v>259</v>
      </c>
      <c r="Y25" s="117">
        <v>1291.597831442625</v>
      </c>
      <c r="Z25" s="36">
        <v>20.052681546446621</v>
      </c>
      <c r="AA25" s="117">
        <v>448</v>
      </c>
      <c r="AB25" s="117">
        <v>4603.1727813871203</v>
      </c>
      <c r="AC25" s="36">
        <v>9.7324176448792716</v>
      </c>
      <c r="AD25" s="117">
        <v>1194</v>
      </c>
      <c r="AE25" s="117">
        <v>4775.1383059395557</v>
      </c>
      <c r="AF25" s="36">
        <v>25.004511356557842</v>
      </c>
      <c r="AG25" s="117">
        <v>128</v>
      </c>
      <c r="AH25" s="117">
        <v>1350.5595110003751</v>
      </c>
      <c r="AI25" s="36">
        <v>9.4775534848656111</v>
      </c>
    </row>
    <row r="26" spans="1:35" ht="12.75" customHeight="1" x14ac:dyDescent="0.25">
      <c r="A26" s="112" t="s">
        <v>116</v>
      </c>
      <c r="B26" s="1" t="s">
        <v>94</v>
      </c>
      <c r="C26" s="117">
        <v>211</v>
      </c>
      <c r="D26" s="117">
        <v>401.19855254651594</v>
      </c>
      <c r="E26" s="36">
        <v>52.592413073458466</v>
      </c>
      <c r="F26" s="117">
        <v>73</v>
      </c>
      <c r="G26" s="117">
        <v>1748.0478538678567</v>
      </c>
      <c r="H26" s="36">
        <v>4.1760870469578357</v>
      </c>
      <c r="I26" s="117">
        <v>44</v>
      </c>
      <c r="J26" s="117">
        <v>658.23465908402898</v>
      </c>
      <c r="K26" s="36">
        <v>6.6845462165770044</v>
      </c>
      <c r="L26" s="117">
        <v>138</v>
      </c>
      <c r="M26" s="117">
        <v>1748.0478538678567</v>
      </c>
      <c r="N26" s="36">
        <v>7.8945207189065929</v>
      </c>
      <c r="O26" s="117">
        <v>123</v>
      </c>
      <c r="P26" s="117">
        <v>1600.1743494979864</v>
      </c>
      <c r="Q26" s="36">
        <v>7.6866623964187459</v>
      </c>
      <c r="R26" s="117">
        <v>15</v>
      </c>
      <c r="S26" s="117">
        <v>147.87350436987026</v>
      </c>
      <c r="T26" s="36">
        <v>10.143805047374196</v>
      </c>
      <c r="U26" s="117">
        <v>64</v>
      </c>
      <c r="V26" s="117">
        <v>690</v>
      </c>
      <c r="W26" s="36">
        <v>9.27536231884058</v>
      </c>
      <c r="X26" s="117">
        <v>115</v>
      </c>
      <c r="Y26" s="117">
        <v>624.3289922065934</v>
      </c>
      <c r="Z26" s="36">
        <v>18.419775700876944</v>
      </c>
      <c r="AA26" s="117">
        <v>209</v>
      </c>
      <c r="AB26" s="117">
        <v>2398.1222592036584</v>
      </c>
      <c r="AC26" s="36">
        <v>8.7151519985224777</v>
      </c>
      <c r="AD26" s="117">
        <v>406</v>
      </c>
      <c r="AE26" s="117">
        <v>2175.3382890739376</v>
      </c>
      <c r="AF26" s="36">
        <v>18.663763794312565</v>
      </c>
      <c r="AG26" s="117">
        <v>29</v>
      </c>
      <c r="AH26" s="117">
        <v>401.19855254651594</v>
      </c>
      <c r="AI26" s="36">
        <v>7.2283411333189367</v>
      </c>
    </row>
    <row r="27" spans="1:35" ht="12.75" customHeight="1" x14ac:dyDescent="0.25">
      <c r="A27" s="112" t="s">
        <v>116</v>
      </c>
      <c r="B27" s="1" t="s">
        <v>95</v>
      </c>
      <c r="C27" s="117">
        <v>646</v>
      </c>
      <c r="D27" s="117">
        <v>1043.7104416663503</v>
      </c>
      <c r="E27" s="36">
        <v>61.894561385111736</v>
      </c>
      <c r="F27" s="117">
        <v>155</v>
      </c>
      <c r="G27" s="117">
        <v>2352.9498255186577</v>
      </c>
      <c r="H27" s="36">
        <v>6.5874757854572419</v>
      </c>
      <c r="I27" s="117">
        <v>47</v>
      </c>
      <c r="J27" s="117">
        <v>938.2952356981084</v>
      </c>
      <c r="K27" s="36">
        <v>5.0090843704467032</v>
      </c>
      <c r="L27" s="117">
        <v>207</v>
      </c>
      <c r="M27" s="117">
        <v>2352.9498255186577</v>
      </c>
      <c r="N27" s="36">
        <v>8.7974676618687031</v>
      </c>
      <c r="O27" s="117">
        <v>184</v>
      </c>
      <c r="P27" s="117">
        <v>2059.9338266865557</v>
      </c>
      <c r="Q27" s="36">
        <v>8.9323257677635031</v>
      </c>
      <c r="R27" s="117">
        <v>23</v>
      </c>
      <c r="S27" s="117">
        <v>293.01599883210184</v>
      </c>
      <c r="T27" s="36">
        <v>7.8494007466053075</v>
      </c>
      <c r="U27" s="117">
        <v>88</v>
      </c>
      <c r="V27" s="117">
        <v>1102</v>
      </c>
      <c r="W27" s="36">
        <v>7.9854809437386569</v>
      </c>
      <c r="X27" s="117">
        <v>185</v>
      </c>
      <c r="Y27" s="117">
        <v>1013.7661134813924</v>
      </c>
      <c r="Z27" s="36">
        <v>18.248785152690512</v>
      </c>
      <c r="AA27" s="117">
        <v>319</v>
      </c>
      <c r="AB27" s="117">
        <v>3272.1808712746265</v>
      </c>
      <c r="AC27" s="36">
        <v>9.7488498511923201</v>
      </c>
      <c r="AD27" s="117">
        <v>1003</v>
      </c>
      <c r="AE27" s="117">
        <v>3478.4421410157252</v>
      </c>
      <c r="AF27" s="36">
        <v>28.834747261517428</v>
      </c>
      <c r="AG27" s="117">
        <v>102</v>
      </c>
      <c r="AH27" s="117">
        <v>1043.7104416663503</v>
      </c>
      <c r="AI27" s="36">
        <v>9.772825481859746</v>
      </c>
    </row>
    <row r="28" spans="1:35" ht="12.75" customHeight="1" x14ac:dyDescent="0.25">
      <c r="A28" s="112" t="s">
        <v>116</v>
      </c>
      <c r="B28" s="1" t="s">
        <v>96</v>
      </c>
      <c r="C28" s="117">
        <v>2035</v>
      </c>
      <c r="D28" s="117">
        <v>2978.7016756949506</v>
      </c>
      <c r="E28" s="36">
        <v>68.318355497121786</v>
      </c>
      <c r="F28" s="117">
        <v>561</v>
      </c>
      <c r="G28" s="117">
        <v>6036.9394288981139</v>
      </c>
      <c r="H28" s="36">
        <v>9.2927882846489958</v>
      </c>
      <c r="I28" s="117">
        <v>126</v>
      </c>
      <c r="J28" s="117">
        <v>2262.4909321592831</v>
      </c>
      <c r="K28" s="36">
        <v>5.5690830937274844</v>
      </c>
      <c r="L28" s="117">
        <v>603</v>
      </c>
      <c r="M28" s="117">
        <v>6036.9394288981139</v>
      </c>
      <c r="N28" s="36">
        <v>9.9885050546227188</v>
      </c>
      <c r="O28" s="117">
        <v>533</v>
      </c>
      <c r="P28" s="117">
        <v>5220.9958786342077</v>
      </c>
      <c r="Q28" s="36">
        <v>10.208780324481518</v>
      </c>
      <c r="R28" s="117">
        <v>70</v>
      </c>
      <c r="S28" s="117">
        <v>815.94355026390599</v>
      </c>
      <c r="T28" s="36">
        <v>8.5790248574621906</v>
      </c>
      <c r="U28" s="117">
        <v>282</v>
      </c>
      <c r="V28" s="117">
        <v>2962</v>
      </c>
      <c r="W28" s="36">
        <v>9.5205941931127622</v>
      </c>
      <c r="X28" s="117">
        <v>556</v>
      </c>
      <c r="Y28" s="117">
        <v>2226.5677690803755</v>
      </c>
      <c r="Z28" s="36">
        <v>24.971168976798808</v>
      </c>
      <c r="AA28" s="117">
        <v>801</v>
      </c>
      <c r="AB28" s="117">
        <v>8210.2327650724474</v>
      </c>
      <c r="AC28" s="36">
        <v>9.7561180409838464</v>
      </c>
      <c r="AD28" s="117">
        <v>3269</v>
      </c>
      <c r="AE28" s="117">
        <v>9173.4274817078694</v>
      </c>
      <c r="AF28" s="36">
        <v>35.635535425755513</v>
      </c>
      <c r="AG28" s="117">
        <v>302</v>
      </c>
      <c r="AH28" s="117">
        <v>2978.7016756949506</v>
      </c>
      <c r="AI28" s="36">
        <v>10.138645385813652</v>
      </c>
    </row>
    <row r="29" spans="1:35" ht="12.75" customHeight="1" x14ac:dyDescent="0.25">
      <c r="A29" s="112" t="s">
        <v>116</v>
      </c>
      <c r="B29" s="1" t="s">
        <v>97</v>
      </c>
      <c r="C29" s="117">
        <v>1260</v>
      </c>
      <c r="D29" s="117">
        <v>2091.0264042887115</v>
      </c>
      <c r="E29" s="36">
        <v>60.257488734514787</v>
      </c>
      <c r="F29" s="117">
        <v>443</v>
      </c>
      <c r="G29" s="117">
        <v>5279.0986870426859</v>
      </c>
      <c r="H29" s="36">
        <v>8.3915839854883547</v>
      </c>
      <c r="I29" s="117">
        <v>131</v>
      </c>
      <c r="J29" s="117">
        <v>2051.0735549457636</v>
      </c>
      <c r="K29" s="36">
        <v>6.3868991769758372</v>
      </c>
      <c r="L29" s="117">
        <v>592</v>
      </c>
      <c r="M29" s="117">
        <v>5279.0986870426859</v>
      </c>
      <c r="N29" s="36">
        <v>11.214035483993467</v>
      </c>
      <c r="O29" s="117">
        <v>498</v>
      </c>
      <c r="P29" s="117">
        <v>4676.382241825695</v>
      </c>
      <c r="Q29" s="36">
        <v>10.649257786197927</v>
      </c>
      <c r="R29" s="117">
        <v>94</v>
      </c>
      <c r="S29" s="117">
        <v>602.71644521699045</v>
      </c>
      <c r="T29" s="36">
        <v>15.596056942856112</v>
      </c>
      <c r="U29" s="117">
        <v>233</v>
      </c>
      <c r="V29" s="117">
        <v>2215</v>
      </c>
      <c r="W29" s="36">
        <v>10.519187358916479</v>
      </c>
      <c r="X29" s="117">
        <v>440</v>
      </c>
      <c r="Y29" s="117">
        <v>1688.9926873412705</v>
      </c>
      <c r="Z29" s="36">
        <v>26.051030492774153</v>
      </c>
      <c r="AA29" s="117">
        <v>833</v>
      </c>
      <c r="AB29" s="117">
        <v>7055.7373315218192</v>
      </c>
      <c r="AC29" s="36">
        <v>11.805995048576081</v>
      </c>
      <c r="AD29" s="117">
        <v>2234</v>
      </c>
      <c r="AE29" s="117">
        <v>7465.9697217346729</v>
      </c>
      <c r="AF29" s="36">
        <v>29.922435842412494</v>
      </c>
      <c r="AG29" s="117">
        <v>185</v>
      </c>
      <c r="AH29" s="117">
        <v>2091.0264042887115</v>
      </c>
      <c r="AI29" s="36">
        <v>8.847329695147014</v>
      </c>
    </row>
    <row r="30" spans="1:35" ht="12.75" customHeight="1" x14ac:dyDescent="0.25">
      <c r="A30" s="112" t="s">
        <v>116</v>
      </c>
      <c r="B30" s="1" t="s">
        <v>98</v>
      </c>
      <c r="C30" s="117">
        <v>2502</v>
      </c>
      <c r="D30" s="117">
        <v>3656.1344001846523</v>
      </c>
      <c r="E30" s="36">
        <v>68.432932877785817</v>
      </c>
      <c r="F30" s="117">
        <v>486</v>
      </c>
      <c r="G30" s="117">
        <v>6512.5098183852406</v>
      </c>
      <c r="H30" s="36">
        <v>7.4625607262501195</v>
      </c>
      <c r="I30" s="117">
        <v>114</v>
      </c>
      <c r="J30" s="117">
        <v>2384.6673104679608</v>
      </c>
      <c r="K30" s="36">
        <v>4.7805410632994736</v>
      </c>
      <c r="L30" s="117">
        <v>754</v>
      </c>
      <c r="M30" s="117">
        <v>6512.5098183852406</v>
      </c>
      <c r="N30" s="36">
        <v>11.577717669943603</v>
      </c>
      <c r="O30" s="117">
        <v>676</v>
      </c>
      <c r="P30" s="117">
        <v>5766.0803138667934</v>
      </c>
      <c r="Q30" s="36">
        <v>11.723735418223256</v>
      </c>
      <c r="R30" s="117">
        <v>78</v>
      </c>
      <c r="S30" s="117">
        <v>746.42950451844763</v>
      </c>
      <c r="T30" s="36">
        <v>10.449747702607363</v>
      </c>
      <c r="U30" s="117">
        <v>282</v>
      </c>
      <c r="V30" s="117">
        <v>3264</v>
      </c>
      <c r="W30" s="36">
        <v>8.6397058823529402</v>
      </c>
      <c r="X30" s="117">
        <v>521</v>
      </c>
      <c r="Y30" s="117">
        <v>2331.9631466299074</v>
      </c>
      <c r="Z30" s="36">
        <v>22.341690980534391</v>
      </c>
      <c r="AA30" s="117">
        <v>994</v>
      </c>
      <c r="AB30" s="117">
        <v>8720.7613131632534</v>
      </c>
      <c r="AC30" s="36">
        <v>11.398087441054496</v>
      </c>
      <c r="AD30" s="117">
        <v>3717</v>
      </c>
      <c r="AE30" s="117">
        <v>10275.402925235039</v>
      </c>
      <c r="AF30" s="36">
        <v>36.173763958895826</v>
      </c>
      <c r="AG30" s="117">
        <v>323</v>
      </c>
      <c r="AH30" s="117">
        <v>3656.1344001846523</v>
      </c>
      <c r="AI30" s="36">
        <v>8.8344673539267848</v>
      </c>
    </row>
    <row r="31" spans="1:35" ht="12.75" customHeight="1" x14ac:dyDescent="0.25">
      <c r="A31" s="112" t="s">
        <v>116</v>
      </c>
      <c r="B31" s="1" t="s">
        <v>99</v>
      </c>
      <c r="C31" s="117">
        <v>1330</v>
      </c>
      <c r="D31" s="117">
        <v>2325.7482479370697</v>
      </c>
      <c r="E31" s="36">
        <v>57.185897105574746</v>
      </c>
      <c r="F31" s="117">
        <v>341</v>
      </c>
      <c r="G31" s="117">
        <v>6037.1306525722102</v>
      </c>
      <c r="H31" s="36">
        <v>5.6483786690074664</v>
      </c>
      <c r="I31" s="117">
        <v>103</v>
      </c>
      <c r="J31" s="117">
        <v>2286.879847985344</v>
      </c>
      <c r="K31" s="36">
        <v>4.5039532833672551</v>
      </c>
      <c r="L31" s="117">
        <v>489</v>
      </c>
      <c r="M31" s="117">
        <v>6037.1306525722102</v>
      </c>
      <c r="N31" s="36">
        <v>8.0998743963186257</v>
      </c>
      <c r="O31" s="117">
        <v>432</v>
      </c>
      <c r="P31" s="117">
        <v>5235.9828305006058</v>
      </c>
      <c r="Q31" s="36">
        <v>8.2506000112054814</v>
      </c>
      <c r="R31" s="117">
        <v>57</v>
      </c>
      <c r="S31" s="117">
        <v>801.14782207160442</v>
      </c>
      <c r="T31" s="36">
        <v>7.1147918560908838</v>
      </c>
      <c r="U31" s="117">
        <v>235</v>
      </c>
      <c r="V31" s="117">
        <v>2723</v>
      </c>
      <c r="W31" s="36">
        <v>8.6301872934263688</v>
      </c>
      <c r="X31" s="117">
        <v>488</v>
      </c>
      <c r="Y31" s="117">
        <v>2544.9832739670032</v>
      </c>
      <c r="Z31" s="36">
        <v>19.174978672426715</v>
      </c>
      <c r="AA31" s="117">
        <v>792</v>
      </c>
      <c r="AB31" s="117">
        <v>8486.4484787141337</v>
      </c>
      <c r="AC31" s="36">
        <v>9.3325258732968095</v>
      </c>
      <c r="AD31" s="117">
        <v>2189</v>
      </c>
      <c r="AE31" s="117">
        <v>8546.6465582184337</v>
      </c>
      <c r="AF31" s="36">
        <v>25.612384753351748</v>
      </c>
      <c r="AG31" s="117">
        <v>213</v>
      </c>
      <c r="AH31" s="117">
        <v>2325.7482479370697</v>
      </c>
      <c r="AI31" s="36">
        <v>9.1583429199153539</v>
      </c>
    </row>
    <row r="32" spans="1:35" ht="12.75" customHeight="1" x14ac:dyDescent="0.25">
      <c r="A32" s="112" t="s">
        <v>116</v>
      </c>
      <c r="B32" s="1" t="s">
        <v>109</v>
      </c>
      <c r="C32" s="117">
        <v>2436</v>
      </c>
      <c r="D32" s="117">
        <v>4469.4683363038585</v>
      </c>
      <c r="E32" s="36">
        <v>54.503126920337749</v>
      </c>
      <c r="F32" s="117">
        <v>777</v>
      </c>
      <c r="G32" s="117">
        <v>16889.147847770051</v>
      </c>
      <c r="H32" s="36">
        <v>4.6005873535093178</v>
      </c>
      <c r="I32" s="117">
        <v>352</v>
      </c>
      <c r="J32" s="117">
        <v>6956.5396038130948</v>
      </c>
      <c r="K32" s="36">
        <v>5.0599870057098197</v>
      </c>
      <c r="L32" s="117">
        <v>1279</v>
      </c>
      <c r="M32" s="117">
        <v>16889.147847770051</v>
      </c>
      <c r="N32" s="36">
        <v>7.5729101996633421</v>
      </c>
      <c r="O32" s="117">
        <v>1097</v>
      </c>
      <c r="P32" s="117">
        <v>14841.825179258194</v>
      </c>
      <c r="Q32" s="36">
        <v>7.3912742317776639</v>
      </c>
      <c r="R32" s="117">
        <v>182</v>
      </c>
      <c r="S32" s="117">
        <v>2047.3226685118557</v>
      </c>
      <c r="T32" s="36">
        <v>8.8896588114413326</v>
      </c>
      <c r="U32" s="117">
        <v>639</v>
      </c>
      <c r="V32" s="117">
        <v>6337</v>
      </c>
      <c r="W32" s="36">
        <v>10.083635789805902</v>
      </c>
      <c r="X32" s="117">
        <v>1226</v>
      </c>
      <c r="Y32" s="117">
        <v>5933.0659571318683</v>
      </c>
      <c r="Z32" s="36">
        <v>20.663852531864766</v>
      </c>
      <c r="AA32" s="117">
        <v>1812</v>
      </c>
      <c r="AB32" s="117">
        <v>22609.017719175878</v>
      </c>
      <c r="AC32" s="36">
        <v>8.0145012158717055</v>
      </c>
      <c r="AD32" s="117">
        <v>4438</v>
      </c>
      <c r="AE32" s="117">
        <v>21733.195344827338</v>
      </c>
      <c r="AF32" s="36">
        <v>20.420375051091035</v>
      </c>
      <c r="AG32" s="117">
        <v>514</v>
      </c>
      <c r="AH32" s="117">
        <v>4469.4683363038585</v>
      </c>
      <c r="AI32" s="36">
        <v>11.500249276294582</v>
      </c>
    </row>
    <row r="33" spans="1:35" ht="12.75" customHeight="1" x14ac:dyDescent="0.25">
      <c r="A33" s="112" t="s">
        <v>116</v>
      </c>
      <c r="B33" s="1" t="s">
        <v>100</v>
      </c>
      <c r="C33" s="117">
        <v>411</v>
      </c>
      <c r="D33" s="117">
        <v>628.8670061300877</v>
      </c>
      <c r="E33" s="36">
        <v>65.355630998866616</v>
      </c>
      <c r="F33" s="117">
        <v>110</v>
      </c>
      <c r="G33" s="117">
        <v>1746.4166503922818</v>
      </c>
      <c r="H33" s="36">
        <v>6.2986115011725117</v>
      </c>
      <c r="I33" s="117">
        <v>43</v>
      </c>
      <c r="J33" s="117">
        <v>656.43787771188715</v>
      </c>
      <c r="K33" s="36">
        <v>6.5505056091344018</v>
      </c>
      <c r="L33" s="117">
        <v>160</v>
      </c>
      <c r="M33" s="117">
        <v>1746.4166503922818</v>
      </c>
      <c r="N33" s="36">
        <v>9.1616167289781991</v>
      </c>
      <c r="O33" s="117">
        <v>138</v>
      </c>
      <c r="P33" s="117">
        <v>1556.3506426032166</v>
      </c>
      <c r="Q33" s="36">
        <v>8.8668964578043603</v>
      </c>
      <c r="R33" s="117">
        <v>22</v>
      </c>
      <c r="S33" s="117">
        <v>190.06600778906531</v>
      </c>
      <c r="T33" s="36">
        <v>11.574926130092413</v>
      </c>
      <c r="U33" s="117">
        <v>85</v>
      </c>
      <c r="V33" s="117">
        <v>739</v>
      </c>
      <c r="W33" s="36">
        <v>11.502029769959405</v>
      </c>
      <c r="X33" s="117">
        <v>170</v>
      </c>
      <c r="Y33" s="117">
        <v>586.07867843210749</v>
      </c>
      <c r="Z33" s="36">
        <v>29.006344413481873</v>
      </c>
      <c r="AA33" s="117">
        <v>194</v>
      </c>
      <c r="AB33" s="117">
        <v>2290.2495018215745</v>
      </c>
      <c r="AC33" s="36">
        <v>8.4706928151583494</v>
      </c>
      <c r="AD33" s="117">
        <v>670</v>
      </c>
      <c r="AE33" s="117">
        <v>2424.8434334709996</v>
      </c>
      <c r="AF33" s="36">
        <v>27.630649911319853</v>
      </c>
      <c r="AG33" s="117">
        <v>54</v>
      </c>
      <c r="AH33" s="117">
        <v>628.8670061300877</v>
      </c>
      <c r="AI33" s="36">
        <v>8.5868712261284603</v>
      </c>
    </row>
    <row r="34" spans="1:35" ht="12.75" customHeight="1" x14ac:dyDescent="0.25">
      <c r="A34" s="112" t="s">
        <v>116</v>
      </c>
      <c r="B34" s="1" t="s">
        <v>101</v>
      </c>
      <c r="C34" s="117">
        <v>2873</v>
      </c>
      <c r="D34" s="117">
        <v>4284.680994609429</v>
      </c>
      <c r="E34" s="36">
        <v>67.052833189087607</v>
      </c>
      <c r="F34" s="117">
        <v>898</v>
      </c>
      <c r="G34" s="117">
        <v>10288.086308833144</v>
      </c>
      <c r="H34" s="36">
        <v>8.7285426370207961</v>
      </c>
      <c r="I34" s="117">
        <v>286</v>
      </c>
      <c r="J34" s="117">
        <v>4061.1396881796882</v>
      </c>
      <c r="K34" s="36">
        <v>7.0423581053473407</v>
      </c>
      <c r="L34" s="117">
        <v>1217</v>
      </c>
      <c r="M34" s="117">
        <v>10288.086308833144</v>
      </c>
      <c r="N34" s="36">
        <v>11.829216469102793</v>
      </c>
      <c r="O34" s="117">
        <v>1054</v>
      </c>
      <c r="P34" s="117">
        <v>9045.6436191054563</v>
      </c>
      <c r="Q34" s="36">
        <v>11.652017748895489</v>
      </c>
      <c r="R34" s="117">
        <v>163</v>
      </c>
      <c r="S34" s="117">
        <v>1242.4426897276885</v>
      </c>
      <c r="T34" s="36">
        <v>13.119317401732664</v>
      </c>
      <c r="U34" s="117">
        <v>568</v>
      </c>
      <c r="V34" s="117">
        <v>4817</v>
      </c>
      <c r="W34" s="36">
        <v>11.791571517542039</v>
      </c>
      <c r="X34" s="117">
        <v>1152</v>
      </c>
      <c r="Y34" s="117">
        <v>3894.5592656714175</v>
      </c>
      <c r="Z34" s="36">
        <v>29.579727034951063</v>
      </c>
      <c r="AA34" s="117">
        <v>1564</v>
      </c>
      <c r="AB34" s="117">
        <v>14270.715531395888</v>
      </c>
      <c r="AC34" s="36">
        <v>10.959506526208623</v>
      </c>
      <c r="AD34" s="117">
        <v>4979</v>
      </c>
      <c r="AE34" s="117">
        <v>14848.142788125064</v>
      </c>
      <c r="AF34" s="36">
        <v>33.532813302293938</v>
      </c>
      <c r="AG34" s="117">
        <v>371</v>
      </c>
      <c r="AH34" s="117">
        <v>4284.680994609429</v>
      </c>
      <c r="AI34" s="36">
        <v>8.658754303220153</v>
      </c>
    </row>
    <row r="35" spans="1:35" ht="12.75" customHeight="1" x14ac:dyDescent="0.25">
      <c r="A35" s="112" t="s">
        <v>116</v>
      </c>
      <c r="B35" s="1" t="s">
        <v>102</v>
      </c>
      <c r="C35" s="117">
        <v>684</v>
      </c>
      <c r="D35" s="117">
        <v>1153.4383512545373</v>
      </c>
      <c r="E35" s="36">
        <v>59.300958673348028</v>
      </c>
      <c r="F35" s="117">
        <v>262</v>
      </c>
      <c r="G35" s="117">
        <v>4355.3998874711806</v>
      </c>
      <c r="H35" s="36">
        <v>6.0155211179040933</v>
      </c>
      <c r="I35" s="117">
        <v>88</v>
      </c>
      <c r="J35" s="117">
        <v>1343.1301873132372</v>
      </c>
      <c r="K35" s="36">
        <v>6.5518592934042319</v>
      </c>
      <c r="L35" s="117">
        <v>319</v>
      </c>
      <c r="M35" s="117">
        <v>4355.3998874711806</v>
      </c>
      <c r="N35" s="36">
        <v>7.3242413611122368</v>
      </c>
      <c r="O35" s="117">
        <v>276</v>
      </c>
      <c r="P35" s="117">
        <v>3967.1129909800143</v>
      </c>
      <c r="Q35" s="36">
        <v>6.9572003778954246</v>
      </c>
      <c r="R35" s="117">
        <v>43</v>
      </c>
      <c r="S35" s="117">
        <v>388.28689649116649</v>
      </c>
      <c r="T35" s="36">
        <v>11.074285634817514</v>
      </c>
      <c r="U35" s="117">
        <v>141</v>
      </c>
      <c r="V35" s="117">
        <v>1360</v>
      </c>
      <c r="W35" s="36">
        <v>10.367647058823531</v>
      </c>
      <c r="X35" s="117">
        <v>268</v>
      </c>
      <c r="Y35" s="117">
        <v>1213.0517361701097</v>
      </c>
      <c r="Z35" s="36">
        <v>22.093039563682517</v>
      </c>
      <c r="AA35" s="117">
        <v>415</v>
      </c>
      <c r="AB35" s="117">
        <v>5562.256565355965</v>
      </c>
      <c r="AC35" s="36">
        <v>7.4610006770416115</v>
      </c>
      <c r="AD35" s="117">
        <v>1294</v>
      </c>
      <c r="AE35" s="117">
        <v>5577.0565420745897</v>
      </c>
      <c r="AF35" s="36">
        <v>23.20220335292942</v>
      </c>
      <c r="AG35" s="117">
        <v>84</v>
      </c>
      <c r="AH35" s="117">
        <v>1153.4383512545373</v>
      </c>
      <c r="AI35" s="36">
        <v>7.2825738721655471</v>
      </c>
    </row>
    <row r="36" spans="1:35" ht="12.75" customHeight="1" x14ac:dyDescent="0.25">
      <c r="A36" s="112" t="s">
        <v>116</v>
      </c>
      <c r="B36" t="s">
        <v>112</v>
      </c>
      <c r="C36" s="117">
        <v>219.47327747399999</v>
      </c>
      <c r="D36" s="117">
        <v>363.07343790976688</v>
      </c>
      <c r="E36" s="36">
        <v>60.448728702798896</v>
      </c>
      <c r="F36" s="117">
        <v>68.477954720999989</v>
      </c>
      <c r="G36" s="117">
        <v>938.00157266359145</v>
      </c>
      <c r="H36" s="36">
        <v>7.300409372080999</v>
      </c>
      <c r="I36" s="117">
        <v>38.106978986999998</v>
      </c>
      <c r="J36" s="117">
        <v>373.36950821934897</v>
      </c>
      <c r="K36" s="36">
        <v>10.206237560409653</v>
      </c>
      <c r="L36" s="117">
        <v>133.80420441299998</v>
      </c>
      <c r="M36" s="117">
        <v>938.00157266359145</v>
      </c>
      <c r="N36" s="36">
        <v>14.264816639170821</v>
      </c>
      <c r="O36" s="117">
        <v>111.16923193199999</v>
      </c>
      <c r="P36" s="117">
        <v>844.92776222667464</v>
      </c>
      <c r="Q36" s="36">
        <v>13.157246915290239</v>
      </c>
      <c r="R36" s="117">
        <v>22.634972480999998</v>
      </c>
      <c r="S36" s="117">
        <v>93.073810436916773</v>
      </c>
      <c r="T36" s="36">
        <v>24.319378754071156</v>
      </c>
      <c r="U36" s="117">
        <v>66.472324247999993</v>
      </c>
      <c r="V36" s="117">
        <v>443.53085317199992</v>
      </c>
      <c r="W36" s="36">
        <v>14.987080103359174</v>
      </c>
      <c r="X36" s="117">
        <v>141.25368902699998</v>
      </c>
      <c r="Y36" s="117">
        <v>420.37854441832701</v>
      </c>
      <c r="Z36" s="36">
        <v>33.601545774047793</v>
      </c>
      <c r="AA36" s="117">
        <v>218.04068427899998</v>
      </c>
      <c r="AB36" s="117">
        <v>1353.4756905237002</v>
      </c>
      <c r="AC36" s="36">
        <v>16.109686033196024</v>
      </c>
      <c r="AD36" s="117">
        <v>395.39572181999995</v>
      </c>
      <c r="AE36" s="117">
        <v>1315.7283290126081</v>
      </c>
      <c r="AF36" s="36">
        <v>30.051471348703551</v>
      </c>
      <c r="AG36" s="117">
        <v>22.921491119999999</v>
      </c>
      <c r="AH36" s="117">
        <v>363.07343790976688</v>
      </c>
      <c r="AI36" s="36">
        <v>6.3131831543393107</v>
      </c>
    </row>
    <row r="37" spans="1:35" ht="12.75" customHeight="1" x14ac:dyDescent="0.25">
      <c r="A37" s="112" t="s">
        <v>116</v>
      </c>
      <c r="B37" s="1" t="s">
        <v>103</v>
      </c>
      <c r="C37" s="117">
        <v>1343</v>
      </c>
      <c r="D37" s="117">
        <v>2062.0121858021671</v>
      </c>
      <c r="E37" s="36">
        <v>65.13055593207099</v>
      </c>
      <c r="F37" s="117">
        <v>417</v>
      </c>
      <c r="G37" s="117">
        <v>6721.4109953734305</v>
      </c>
      <c r="H37" s="36">
        <v>6.204054480332104</v>
      </c>
      <c r="I37" s="117">
        <v>216</v>
      </c>
      <c r="J37" s="117">
        <v>2645.5218457122205</v>
      </c>
      <c r="K37" s="36">
        <v>8.1647407429307783</v>
      </c>
      <c r="L37" s="117">
        <v>705</v>
      </c>
      <c r="M37" s="117">
        <v>6721.4109953734305</v>
      </c>
      <c r="N37" s="36">
        <v>10.488869085453558</v>
      </c>
      <c r="O37" s="117">
        <v>586</v>
      </c>
      <c r="P37" s="117">
        <v>5764.8615253582757</v>
      </c>
      <c r="Q37" s="36">
        <v>10.165031673741394</v>
      </c>
      <c r="R37" s="117">
        <v>119</v>
      </c>
      <c r="S37" s="117">
        <v>956.54947001515495</v>
      </c>
      <c r="T37" s="36">
        <v>12.44054842224884</v>
      </c>
      <c r="U37" s="117">
        <v>351</v>
      </c>
      <c r="V37" s="117">
        <v>2729</v>
      </c>
      <c r="W37" s="36">
        <v>12.861854159032612</v>
      </c>
      <c r="X37" s="117">
        <v>680</v>
      </c>
      <c r="Y37" s="117">
        <v>2619.6238726097108</v>
      </c>
      <c r="Z37" s="36">
        <v>25.957924994880017</v>
      </c>
      <c r="AA37" s="117">
        <v>896</v>
      </c>
      <c r="AB37" s="117">
        <v>9352.6436409387097</v>
      </c>
      <c r="AC37" s="36">
        <v>9.5801789782516487</v>
      </c>
      <c r="AD37" s="117">
        <v>2486</v>
      </c>
      <c r="AE37" s="117">
        <v>9012.5466103042963</v>
      </c>
      <c r="AF37" s="36">
        <v>27.583768578324875</v>
      </c>
      <c r="AG37" s="117">
        <v>203</v>
      </c>
      <c r="AH37" s="117">
        <v>2062.0121858021671</v>
      </c>
      <c r="AI37" s="36">
        <v>9.8447526837009764</v>
      </c>
    </row>
    <row r="38" spans="1:35" ht="12.75" customHeight="1" x14ac:dyDescent="0.25">
      <c r="A38" s="112" t="s">
        <v>116</v>
      </c>
      <c r="B38" s="1" t="s">
        <v>104</v>
      </c>
      <c r="C38" s="117">
        <v>419</v>
      </c>
      <c r="D38" s="117">
        <v>752.62282150272131</v>
      </c>
      <c r="E38" s="36">
        <v>55.671976457398053</v>
      </c>
      <c r="F38" s="117">
        <v>145</v>
      </c>
      <c r="G38" s="117">
        <v>1792.7846070917035</v>
      </c>
      <c r="H38" s="36">
        <v>8.0879766273329583</v>
      </c>
      <c r="I38" s="117">
        <v>27</v>
      </c>
      <c r="J38" s="117">
        <v>676.39795140359331</v>
      </c>
      <c r="K38" s="36">
        <v>3.9917329648873565</v>
      </c>
      <c r="L38" s="117">
        <v>137</v>
      </c>
      <c r="M38" s="117">
        <v>1792.7846070917035</v>
      </c>
      <c r="N38" s="36">
        <v>7.6417434341007953</v>
      </c>
      <c r="O38" s="117">
        <v>123</v>
      </c>
      <c r="P38" s="117">
        <v>1574.4119384851888</v>
      </c>
      <c r="Q38" s="36">
        <v>7.8124407592045904</v>
      </c>
      <c r="R38" s="117">
        <v>14</v>
      </c>
      <c r="S38" s="117">
        <v>218.37266860651459</v>
      </c>
      <c r="T38" s="36">
        <v>6.4110587141409079</v>
      </c>
      <c r="U38" s="117">
        <v>65</v>
      </c>
      <c r="V38" s="117">
        <v>802</v>
      </c>
      <c r="W38" s="36">
        <v>8.1047381546134662</v>
      </c>
      <c r="X38" s="117">
        <v>118</v>
      </c>
      <c r="Y38" s="117">
        <v>754.67288948678777</v>
      </c>
      <c r="Z38" s="36">
        <v>15.635913472424512</v>
      </c>
      <c r="AA38" s="117">
        <v>222</v>
      </c>
      <c r="AB38" s="117">
        <v>2519.6647439421822</v>
      </c>
      <c r="AC38" s="36">
        <v>8.8106959679352546</v>
      </c>
      <c r="AD38" s="117">
        <v>720</v>
      </c>
      <c r="AE38" s="117">
        <v>2585.2655199286392</v>
      </c>
      <c r="AF38" s="36">
        <v>27.850137421082927</v>
      </c>
      <c r="AG38" s="117">
        <v>86</v>
      </c>
      <c r="AH38" s="117">
        <v>752.62282150272131</v>
      </c>
      <c r="AI38" s="36">
        <v>11.426706385050675</v>
      </c>
    </row>
    <row r="39" spans="1:35" ht="12.75" customHeight="1" x14ac:dyDescent="0.25">
      <c r="A39" s="112" t="s">
        <v>116</v>
      </c>
      <c r="B39" s="1" t="s">
        <v>105</v>
      </c>
      <c r="C39" s="117">
        <v>2270</v>
      </c>
      <c r="D39" s="117">
        <v>3334.1048120357914</v>
      </c>
      <c r="E39" s="36">
        <v>68.084242337119179</v>
      </c>
      <c r="F39" s="117">
        <v>336</v>
      </c>
      <c r="G39" s="117">
        <v>6392.964792212395</v>
      </c>
      <c r="H39" s="36">
        <v>5.2557774197239313</v>
      </c>
      <c r="I39" s="117">
        <v>108</v>
      </c>
      <c r="J39" s="117">
        <v>2406.9230644433019</v>
      </c>
      <c r="K39" s="36">
        <v>4.4870565908586428</v>
      </c>
      <c r="L39" s="117">
        <v>643</v>
      </c>
      <c r="M39" s="117">
        <v>6392.964792212395</v>
      </c>
      <c r="N39" s="36">
        <v>10.057931193102643</v>
      </c>
      <c r="O39" s="117">
        <v>591</v>
      </c>
      <c r="P39" s="117">
        <v>5724.4178752129865</v>
      </c>
      <c r="Q39" s="36">
        <v>10.324193881076701</v>
      </c>
      <c r="R39" s="117">
        <v>52</v>
      </c>
      <c r="S39" s="117">
        <v>668.54691699940884</v>
      </c>
      <c r="T39" s="36">
        <v>7.7780629418482503</v>
      </c>
      <c r="U39" s="117">
        <v>214</v>
      </c>
      <c r="V39" s="117">
        <v>3116</v>
      </c>
      <c r="W39" s="36">
        <v>6.8677792041078307</v>
      </c>
      <c r="X39" s="117">
        <v>387</v>
      </c>
      <c r="Y39" s="117">
        <v>2301.0135647783954</v>
      </c>
      <c r="Z39" s="36">
        <v>16.818675296999867</v>
      </c>
      <c r="AA39" s="117">
        <v>1066</v>
      </c>
      <c r="AB39" s="117">
        <v>8751.1060189268574</v>
      </c>
      <c r="AC39" s="36">
        <v>12.181317397989002</v>
      </c>
      <c r="AD39" s="117">
        <v>3192</v>
      </c>
      <c r="AE39" s="117">
        <v>9862.9417543483578</v>
      </c>
      <c r="AF39" s="36">
        <v>32.363569404561439</v>
      </c>
      <c r="AG39" s="117">
        <v>287</v>
      </c>
      <c r="AH39" s="117">
        <v>3334.1048120357914</v>
      </c>
      <c r="AI39" s="36">
        <v>8.6080077316093409</v>
      </c>
    </row>
    <row r="40" spans="1:35" ht="12.75" customHeight="1" x14ac:dyDescent="0.25">
      <c r="A40" s="112" t="s">
        <v>116</v>
      </c>
      <c r="B40" s="1" t="s">
        <v>25</v>
      </c>
      <c r="C40" s="117">
        <v>406</v>
      </c>
      <c r="D40" s="117">
        <v>710.98003227965671</v>
      </c>
      <c r="E40" s="36">
        <v>57.104276008739454</v>
      </c>
      <c r="F40" s="117">
        <v>145</v>
      </c>
      <c r="G40" s="117">
        <v>2335.7878385321437</v>
      </c>
      <c r="H40" s="36">
        <v>6.2077555849901556</v>
      </c>
      <c r="I40" s="117">
        <v>44</v>
      </c>
      <c r="J40" s="117">
        <v>891.01611953439203</v>
      </c>
      <c r="K40" s="36">
        <v>4.9381822657700702</v>
      </c>
      <c r="L40" s="117">
        <v>189</v>
      </c>
      <c r="M40" s="117">
        <v>2335.7878385321437</v>
      </c>
      <c r="N40" s="36">
        <v>8.091488314228549</v>
      </c>
      <c r="O40" s="117">
        <v>162</v>
      </c>
      <c r="P40" s="117">
        <v>2007.5781638113187</v>
      </c>
      <c r="Q40" s="36">
        <v>8.0694242904320355</v>
      </c>
      <c r="R40" s="117">
        <v>27</v>
      </c>
      <c r="S40" s="117">
        <v>328.20967472082498</v>
      </c>
      <c r="T40" s="36">
        <v>8.2264485417640998</v>
      </c>
      <c r="U40" s="117">
        <v>106</v>
      </c>
      <c r="V40" s="117">
        <v>949</v>
      </c>
      <c r="W40" s="36">
        <v>11.169652265542677</v>
      </c>
      <c r="X40" s="117">
        <v>208</v>
      </c>
      <c r="Y40" s="117">
        <v>852.50298149832884</v>
      </c>
      <c r="Z40" s="36">
        <v>24.398741648319707</v>
      </c>
      <c r="AA40" s="117">
        <v>284</v>
      </c>
      <c r="AB40" s="117">
        <v>3154.1723159424828</v>
      </c>
      <c r="AC40" s="36">
        <v>9.0039468853539582</v>
      </c>
      <c r="AD40" s="117">
        <v>731</v>
      </c>
      <c r="AE40" s="117">
        <v>3099.33781616636</v>
      </c>
      <c r="AF40" s="36">
        <v>23.585683244564486</v>
      </c>
      <c r="AG40" s="117">
        <v>64</v>
      </c>
      <c r="AH40" s="117">
        <v>710.98003227965671</v>
      </c>
      <c r="AI40" s="36">
        <v>9.0016592723136064</v>
      </c>
    </row>
    <row r="41" spans="1:35" ht="12.75" customHeight="1" x14ac:dyDescent="0.25">
      <c r="A41" s="112" t="s">
        <v>116</v>
      </c>
      <c r="B41" s="1" t="s">
        <v>106</v>
      </c>
      <c r="C41" s="117">
        <v>843</v>
      </c>
      <c r="D41" s="117">
        <v>1303.6694311383392</v>
      </c>
      <c r="E41" s="36">
        <v>64.663631735531951</v>
      </c>
      <c r="F41" s="117">
        <v>302</v>
      </c>
      <c r="G41" s="117">
        <v>3261.8037110646637</v>
      </c>
      <c r="H41" s="36">
        <v>9.25868098609239</v>
      </c>
      <c r="I41" s="117">
        <v>133</v>
      </c>
      <c r="J41" s="117">
        <v>1199.8123166245819</v>
      </c>
      <c r="K41" s="36">
        <v>11.085067069003539</v>
      </c>
      <c r="L41" s="117">
        <v>409</v>
      </c>
      <c r="M41" s="117">
        <v>3261.8037110646637</v>
      </c>
      <c r="N41" s="36">
        <v>12.539074580502607</v>
      </c>
      <c r="O41" s="117">
        <v>347</v>
      </c>
      <c r="P41" s="117">
        <v>2904.882279569099</v>
      </c>
      <c r="Q41" s="36">
        <v>11.945406615633074</v>
      </c>
      <c r="R41" s="117">
        <v>62</v>
      </c>
      <c r="S41" s="117">
        <v>356.92143149556483</v>
      </c>
      <c r="T41" s="36">
        <v>17.370769735011113</v>
      </c>
      <c r="U41" s="117">
        <v>220</v>
      </c>
      <c r="V41" s="117">
        <v>1427</v>
      </c>
      <c r="W41" s="36">
        <v>15.416958654519972</v>
      </c>
      <c r="X41" s="117">
        <v>435</v>
      </c>
      <c r="Y41" s="117">
        <v>1271.8390774140801</v>
      </c>
      <c r="Z41" s="36">
        <v>34.202440208430119</v>
      </c>
      <c r="AA41" s="117">
        <v>566</v>
      </c>
      <c r="AB41" s="117">
        <v>4549.8975557154745</v>
      </c>
      <c r="AC41" s="36">
        <v>12.439840525398294</v>
      </c>
      <c r="AD41" s="117">
        <v>1593</v>
      </c>
      <c r="AE41" s="117">
        <v>4610.8471097186266</v>
      </c>
      <c r="AF41" s="36">
        <v>34.548965994606831</v>
      </c>
      <c r="AG41" s="117">
        <v>103</v>
      </c>
      <c r="AH41" s="117">
        <v>1303.6694311383392</v>
      </c>
      <c r="AI41" s="36">
        <v>7.9007758822773315</v>
      </c>
    </row>
    <row r="42" spans="1:35" ht="12.75" customHeight="1" x14ac:dyDescent="0.25">
      <c r="A42" s="112" t="s">
        <v>116</v>
      </c>
      <c r="B42" s="1" t="s">
        <v>107</v>
      </c>
      <c r="C42" s="117">
        <v>2178</v>
      </c>
      <c r="D42" s="117">
        <v>3197.5586651093804</v>
      </c>
      <c r="E42" s="36">
        <v>68.114465694267295</v>
      </c>
      <c r="F42" s="117">
        <v>572</v>
      </c>
      <c r="G42" s="117">
        <v>8306.517881204938</v>
      </c>
      <c r="H42" s="36">
        <v>6.8861586549311804</v>
      </c>
      <c r="I42" s="117">
        <v>187</v>
      </c>
      <c r="J42" s="117">
        <v>3042.570982666382</v>
      </c>
      <c r="K42" s="36">
        <v>6.1461179070379819</v>
      </c>
      <c r="L42" s="117">
        <v>853</v>
      </c>
      <c r="M42" s="117">
        <v>8306.517881204938</v>
      </c>
      <c r="N42" s="36">
        <v>10.269044287860659</v>
      </c>
      <c r="O42" s="117">
        <v>758</v>
      </c>
      <c r="P42" s="117">
        <v>7397.1689152913732</v>
      </c>
      <c r="Q42" s="36">
        <v>10.247163592993909</v>
      </c>
      <c r="R42" s="117">
        <v>95</v>
      </c>
      <c r="S42" s="117">
        <v>909.34896591356448</v>
      </c>
      <c r="T42" s="36">
        <v>10.447034478623902</v>
      </c>
      <c r="U42" s="117">
        <v>384</v>
      </c>
      <c r="V42" s="117">
        <v>3763</v>
      </c>
      <c r="W42" s="36">
        <v>10.204623970236513</v>
      </c>
      <c r="X42" s="117">
        <v>732</v>
      </c>
      <c r="Y42" s="117">
        <v>2934.2302769729554</v>
      </c>
      <c r="Z42" s="36">
        <v>24.94691727996053</v>
      </c>
      <c r="AA42" s="117">
        <v>1123</v>
      </c>
      <c r="AB42" s="117">
        <v>11178.478396045362</v>
      </c>
      <c r="AC42" s="36">
        <v>10.046089997340662</v>
      </c>
      <c r="AD42" s="117">
        <v>3537</v>
      </c>
      <c r="AE42" s="117">
        <v>11685.168840886656</v>
      </c>
      <c r="AF42" s="36">
        <v>30.269139009989836</v>
      </c>
      <c r="AG42" s="117">
        <v>291</v>
      </c>
      <c r="AH42" s="117">
        <v>3197.5586651093804</v>
      </c>
      <c r="AI42" s="36">
        <v>9.1006930748538934</v>
      </c>
    </row>
    <row r="43" spans="1:35" ht="12.75" customHeight="1" x14ac:dyDescent="0.25">
      <c r="A43" s="112" t="s">
        <v>116</v>
      </c>
      <c r="B43" s="1" t="s">
        <v>108</v>
      </c>
      <c r="C43" s="117">
        <v>983</v>
      </c>
      <c r="D43" s="117">
        <v>1608.6148553453254</v>
      </c>
      <c r="E43" s="36">
        <v>61.108474581939433</v>
      </c>
      <c r="F43" s="117">
        <v>232</v>
      </c>
      <c r="G43" s="117">
        <v>3460.1502500537408</v>
      </c>
      <c r="H43" s="36">
        <v>6.7049111522367202</v>
      </c>
      <c r="I43" s="117">
        <v>57</v>
      </c>
      <c r="J43" s="117">
        <v>1278.93878985427</v>
      </c>
      <c r="K43" s="36">
        <v>4.4568200176722232</v>
      </c>
      <c r="L43" s="117">
        <v>300</v>
      </c>
      <c r="M43" s="117">
        <v>3460.1502500537408</v>
      </c>
      <c r="N43" s="36">
        <v>8.670143731340584</v>
      </c>
      <c r="O43" s="117">
        <v>250</v>
      </c>
      <c r="P43" s="117">
        <v>3091.5378675102061</v>
      </c>
      <c r="Q43" s="36">
        <v>8.0865902574675381</v>
      </c>
      <c r="R43" s="117">
        <v>50</v>
      </c>
      <c r="S43" s="117">
        <v>368.61238254353458</v>
      </c>
      <c r="T43" s="36">
        <v>13.564384260502916</v>
      </c>
      <c r="U43" s="117">
        <v>146</v>
      </c>
      <c r="V43" s="117">
        <v>1619</v>
      </c>
      <c r="W43" s="36">
        <v>9.0179122915379875</v>
      </c>
      <c r="X43" s="117">
        <v>278</v>
      </c>
      <c r="Y43" s="117">
        <v>1268.089433797561</v>
      </c>
      <c r="Z43" s="36">
        <v>21.922743979300453</v>
      </c>
      <c r="AA43" s="117">
        <v>486</v>
      </c>
      <c r="AB43" s="117">
        <v>4727.2471665455951</v>
      </c>
      <c r="AC43" s="36">
        <v>10.280824819979561</v>
      </c>
      <c r="AD43" s="117">
        <v>1534</v>
      </c>
      <c r="AE43" s="117">
        <v>5146.0081517979233</v>
      </c>
      <c r="AF43" s="36">
        <v>29.809513602578491</v>
      </c>
      <c r="AG43" s="117">
        <v>183</v>
      </c>
      <c r="AH43" s="117">
        <v>1608.6148553453254</v>
      </c>
      <c r="AI43" s="36">
        <v>11.376247048316294</v>
      </c>
    </row>
    <row r="44" spans="1:35" ht="12.75" customHeight="1" x14ac:dyDescent="0.25">
      <c r="A44" s="112" t="s">
        <v>116</v>
      </c>
      <c r="B44" s="1" t="s">
        <v>110</v>
      </c>
      <c r="C44" s="117">
        <v>6222</v>
      </c>
      <c r="D44" s="117">
        <v>10349.17927200413</v>
      </c>
      <c r="E44" s="36">
        <v>60.120709444383827</v>
      </c>
      <c r="F44" s="117">
        <v>2273</v>
      </c>
      <c r="G44" s="117">
        <v>40768.960967146311</v>
      </c>
      <c r="H44" s="36">
        <v>5.5753199151474533</v>
      </c>
      <c r="I44" s="117">
        <v>949</v>
      </c>
      <c r="J44" s="117">
        <v>17497.987400363225</v>
      </c>
      <c r="K44" s="36">
        <v>5.4234808740364082</v>
      </c>
      <c r="L44" s="117">
        <v>4000</v>
      </c>
      <c r="M44" s="117">
        <v>40768.960967146311</v>
      </c>
      <c r="N44" s="36">
        <v>9.8113856843773917</v>
      </c>
      <c r="O44" s="117">
        <v>3399</v>
      </c>
      <c r="P44" s="117">
        <v>35215.160447299437</v>
      </c>
      <c r="Q44" s="36">
        <v>9.6520928964293873</v>
      </c>
      <c r="R44" s="117">
        <v>601</v>
      </c>
      <c r="S44" s="117">
        <v>5553.8005198468745</v>
      </c>
      <c r="T44" s="36">
        <v>10.821418555677083</v>
      </c>
      <c r="U44" s="117">
        <v>1638</v>
      </c>
      <c r="V44" s="117">
        <v>15775</v>
      </c>
      <c r="W44" s="36">
        <v>10.383518225039619</v>
      </c>
      <c r="X44" s="117">
        <v>3258</v>
      </c>
      <c r="Y44" s="117">
        <v>14184.611103405265</v>
      </c>
      <c r="Z44" s="36">
        <v>22.968553570128265</v>
      </c>
      <c r="AA44" s="117">
        <v>6442</v>
      </c>
      <c r="AB44" s="117">
        <v>55083.68286027039</v>
      </c>
      <c r="AC44" s="36">
        <v>11.694933355021458</v>
      </c>
      <c r="AD44" s="117">
        <v>11737</v>
      </c>
      <c r="AE44" s="117">
        <v>51919.44944687251</v>
      </c>
      <c r="AF44" s="36">
        <v>22.606171916383843</v>
      </c>
      <c r="AG44" s="117">
        <v>1126</v>
      </c>
      <c r="AH44" s="117">
        <v>10349.17927200413</v>
      </c>
      <c r="AI44" s="36">
        <v>10.88008981587531</v>
      </c>
    </row>
    <row r="45" spans="1:35" ht="12.75" customHeight="1" x14ac:dyDescent="0.25">
      <c r="A45" s="112" t="s">
        <v>116</v>
      </c>
      <c r="B45" s="1" t="s">
        <v>111</v>
      </c>
      <c r="C45" s="117">
        <v>6709</v>
      </c>
      <c r="D45" s="117">
        <v>10032.069762579918</v>
      </c>
      <c r="E45" s="36">
        <v>66.875531757413398</v>
      </c>
      <c r="F45" s="117">
        <v>2325</v>
      </c>
      <c r="G45" s="117">
        <v>33421.472599668334</v>
      </c>
      <c r="H45" s="36">
        <v>6.9566054968597424</v>
      </c>
      <c r="I45" s="117">
        <v>913</v>
      </c>
      <c r="J45" s="117">
        <v>13949.120899666021</v>
      </c>
      <c r="K45" s="36">
        <v>6.5452153334039824</v>
      </c>
      <c r="L45" s="117">
        <v>4020</v>
      </c>
      <c r="M45" s="117">
        <v>33421.472599668334</v>
      </c>
      <c r="N45" s="36">
        <v>12.028195310699425</v>
      </c>
      <c r="O45" s="117">
        <v>3453</v>
      </c>
      <c r="P45" s="117">
        <v>29148.752129152446</v>
      </c>
      <c r="Q45" s="36">
        <v>11.846133188482407</v>
      </c>
      <c r="R45" s="117">
        <v>567</v>
      </c>
      <c r="S45" s="117">
        <v>4272.7204705158892</v>
      </c>
      <c r="T45" s="36">
        <v>13.270233892261626</v>
      </c>
      <c r="U45" s="117">
        <v>1602</v>
      </c>
      <c r="V45" s="117">
        <v>12826</v>
      </c>
      <c r="W45" s="36">
        <v>12.490254171214719</v>
      </c>
      <c r="X45" s="117">
        <v>2903</v>
      </c>
      <c r="Y45" s="117">
        <v>10646.190447440109</v>
      </c>
      <c r="Z45" s="36">
        <v>27.267969837023067</v>
      </c>
      <c r="AA45" s="117">
        <v>5430</v>
      </c>
      <c r="AB45" s="117">
        <v>44679.39759199597</v>
      </c>
      <c r="AC45" s="36">
        <v>12.15325248918027</v>
      </c>
      <c r="AD45" s="117">
        <v>12542</v>
      </c>
      <c r="AE45" s="117">
        <v>44071.945130681488</v>
      </c>
      <c r="AF45" s="36">
        <v>28.458013284438987</v>
      </c>
      <c r="AG45" s="117">
        <v>994</v>
      </c>
      <c r="AH45" s="117">
        <v>10032.069762579918</v>
      </c>
      <c r="AI45" s="36">
        <v>9.9082245590801783</v>
      </c>
    </row>
    <row r="46" spans="1:35" ht="12.75" customHeight="1" x14ac:dyDescent="0.25"/>
    <row r="47" spans="1:35" ht="12.75" customHeight="1" x14ac:dyDescent="0.25"/>
    <row r="48" spans="1:35"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sheetData>
  <phoneticPr fontId="36" type="noConversion"/>
  <conditionalFormatting sqref="B2:B45">
    <cfRule type="expression" dxfId="143" priority="53" stopIfTrue="1">
      <formula>MOD(ROW(),2)=1</formula>
    </cfRule>
  </conditionalFormatting>
  <conditionalFormatting sqref="B6">
    <cfRule type="expression" dxfId="142" priority="52" stopIfTrue="1">
      <formula>MOD(ROW(),2)=1</formula>
    </cfRule>
  </conditionalFormatting>
  <conditionalFormatting sqref="C2:E22">
    <cfRule type="expression" dxfId="141" priority="51" stopIfTrue="1">
      <formula>MOD(ROW(),2)=1</formula>
    </cfRule>
  </conditionalFormatting>
  <conditionalFormatting sqref="O23:Q23">
    <cfRule type="expression" dxfId="140" priority="29" stopIfTrue="1">
      <formula>MOD(ROW(),2)=1</formula>
    </cfRule>
  </conditionalFormatting>
  <conditionalFormatting sqref="O2:Q22">
    <cfRule type="expression" dxfId="139" priority="32" stopIfTrue="1">
      <formula>MOD(ROW(),2)=1</formula>
    </cfRule>
  </conditionalFormatting>
  <conditionalFormatting sqref="O23:Q23">
    <cfRule type="expression" dxfId="138" priority="30" stopIfTrue="1">
      <formula>MOD(ROW(),2)=1</formula>
    </cfRule>
  </conditionalFormatting>
  <conditionalFormatting sqref="C23:E23">
    <cfRule type="expression" dxfId="137" priority="39" stopIfTrue="1">
      <formula>MOD(ROW(),2)=1</formula>
    </cfRule>
  </conditionalFormatting>
  <conditionalFormatting sqref="B23">
    <cfRule type="expression" dxfId="136" priority="41" stopIfTrue="1">
      <formula>MOD(ROW(),2)=1</formula>
    </cfRule>
  </conditionalFormatting>
  <conditionalFormatting sqref="F2:H22">
    <cfRule type="expression" dxfId="135" priority="38" stopIfTrue="1">
      <formula>MOD(ROW(),2)=1</formula>
    </cfRule>
  </conditionalFormatting>
  <conditionalFormatting sqref="F23:H23">
    <cfRule type="expression" dxfId="134" priority="37" stopIfTrue="1">
      <formula>MOD(ROW(),2)=1</formula>
    </cfRule>
  </conditionalFormatting>
  <conditionalFormatting sqref="I2:K22">
    <cfRule type="expression" dxfId="133" priority="36" stopIfTrue="1">
      <formula>MOD(ROW(),2)=1</formula>
    </cfRule>
  </conditionalFormatting>
  <conditionalFormatting sqref="I23:K23">
    <cfRule type="expression" dxfId="132" priority="35" stopIfTrue="1">
      <formula>MOD(ROW(),2)=1</formula>
    </cfRule>
  </conditionalFormatting>
  <conditionalFormatting sqref="L2:N22">
    <cfRule type="expression" dxfId="131" priority="34" stopIfTrue="1">
      <formula>MOD(ROW(),2)=1</formula>
    </cfRule>
  </conditionalFormatting>
  <conditionalFormatting sqref="L23:N23">
    <cfRule type="expression" dxfId="130" priority="33" stopIfTrue="1">
      <formula>MOD(ROW(),2)=1</formula>
    </cfRule>
  </conditionalFormatting>
  <conditionalFormatting sqref="O2:Q22">
    <cfRule type="expression" dxfId="129" priority="31" stopIfTrue="1">
      <formula>MOD(ROW(),2)=1</formula>
    </cfRule>
  </conditionalFormatting>
  <conditionalFormatting sqref="R2:T22">
    <cfRule type="expression" dxfId="128" priority="28" stopIfTrue="1">
      <formula>MOD(ROW(),2)=1</formula>
    </cfRule>
  </conditionalFormatting>
  <conditionalFormatting sqref="R23:T23">
    <cfRule type="expression" dxfId="127" priority="27" stopIfTrue="1">
      <formula>MOD(ROW(),2)=1</formula>
    </cfRule>
  </conditionalFormatting>
  <conditionalFormatting sqref="U2:W22">
    <cfRule type="expression" dxfId="126" priority="26" stopIfTrue="1">
      <formula>MOD(ROW(),2)=1</formula>
    </cfRule>
  </conditionalFormatting>
  <conditionalFormatting sqref="U23:W23">
    <cfRule type="expression" dxfId="125" priority="25" stopIfTrue="1">
      <formula>MOD(ROW(),2)=1</formula>
    </cfRule>
  </conditionalFormatting>
  <conditionalFormatting sqref="X2:Z22">
    <cfRule type="expression" dxfId="124" priority="24" stopIfTrue="1">
      <formula>MOD(ROW(),2)=1</formula>
    </cfRule>
  </conditionalFormatting>
  <conditionalFormatting sqref="X23:Z23">
    <cfRule type="expression" dxfId="123" priority="23" stopIfTrue="1">
      <formula>MOD(ROW(),2)=1</formula>
    </cfRule>
  </conditionalFormatting>
  <conditionalFormatting sqref="AD2:AF22">
    <cfRule type="expression" dxfId="122" priority="18" stopIfTrue="1">
      <formula>MOD(ROW(),2)=1</formula>
    </cfRule>
  </conditionalFormatting>
  <conditionalFormatting sqref="AD23:AF23">
    <cfRule type="expression" dxfId="121" priority="17" stopIfTrue="1">
      <formula>MOD(ROW(),2)=1</formula>
    </cfRule>
  </conditionalFormatting>
  <conditionalFormatting sqref="AA2:AC22">
    <cfRule type="expression" dxfId="120" priority="20" stopIfTrue="1">
      <formula>MOD(ROW(),2)=1</formula>
    </cfRule>
  </conditionalFormatting>
  <conditionalFormatting sqref="AA23:AC23">
    <cfRule type="expression" dxfId="119" priority="19" stopIfTrue="1">
      <formula>MOD(ROW(),2)=1</formula>
    </cfRule>
  </conditionalFormatting>
  <conditionalFormatting sqref="AG2:AI22">
    <cfRule type="expression" dxfId="118" priority="16" stopIfTrue="1">
      <formula>MOD(ROW(),2)=1</formula>
    </cfRule>
  </conditionalFormatting>
  <conditionalFormatting sqref="AG23:AI23">
    <cfRule type="expression" dxfId="117" priority="15" stopIfTrue="1">
      <formula>MOD(ROW(),2)=1</formula>
    </cfRule>
  </conditionalFormatting>
  <conditionalFormatting sqref="B24:B45 U24:Z45">
    <cfRule type="expression" dxfId="116" priority="14" stopIfTrue="1">
      <formula>MOD(ROW(),2)=1</formula>
    </cfRule>
  </conditionalFormatting>
  <conditionalFormatting sqref="B28">
    <cfRule type="expression" dxfId="115" priority="13" stopIfTrue="1">
      <formula>MOD(ROW(),2)=1</formula>
    </cfRule>
  </conditionalFormatting>
  <conditionalFormatting sqref="C24:N45">
    <cfRule type="expression" dxfId="114" priority="12" stopIfTrue="1">
      <formula>MOD(ROW(),2)=1</formula>
    </cfRule>
  </conditionalFormatting>
  <conditionalFormatting sqref="O24:Q45">
    <cfRule type="expression" dxfId="113" priority="10" stopIfTrue="1">
      <formula>MOD(ROW(),2)=1</formula>
    </cfRule>
  </conditionalFormatting>
  <conditionalFormatting sqref="R24:T45">
    <cfRule type="expression" dxfId="112" priority="9" stopIfTrue="1">
      <formula>MOD(ROW(),2)=1</formula>
    </cfRule>
  </conditionalFormatting>
  <conditionalFormatting sqref="O24:Q45">
    <cfRule type="expression" dxfId="111" priority="11" stopIfTrue="1">
      <formula>MOD(ROW(),2)=1</formula>
    </cfRule>
  </conditionalFormatting>
  <conditionalFormatting sqref="AA24:AC45">
    <cfRule type="expression" dxfId="110" priority="8" stopIfTrue="1">
      <formula>MOD(ROW(),2)=1</formula>
    </cfRule>
  </conditionalFormatting>
  <conditionalFormatting sqref="AD24:AF45">
    <cfRule type="expression" dxfId="109" priority="7" stopIfTrue="1">
      <formula>MOD(ROW(),2)=1</formula>
    </cfRule>
  </conditionalFormatting>
  <conditionalFormatting sqref="AG24:AI45">
    <cfRule type="expression" dxfId="108" priority="6" stopIfTrue="1">
      <formula>MOD(ROW(),2)=1</formula>
    </cfRule>
  </conditionalFormatting>
  <conditionalFormatting sqref="O45:Q45">
    <cfRule type="expression" dxfId="107" priority="3" stopIfTrue="1">
      <formula>MOD(ROW(),2)=1</formula>
    </cfRule>
  </conditionalFormatting>
  <conditionalFormatting sqref="C45:AI45">
    <cfRule type="expression" dxfId="106" priority="5" stopIfTrue="1">
      <formula>MOD(ROW(),2)=1</formula>
    </cfRule>
  </conditionalFormatting>
  <conditionalFormatting sqref="B45">
    <cfRule type="expression" dxfId="105" priority="4" stopIfTrue="1">
      <formula>MOD(ROW(),2)=1</formula>
    </cfRule>
  </conditionalFormatting>
  <conditionalFormatting sqref="B28">
    <cfRule type="expression" dxfId="104" priority="2" stopIfTrue="1">
      <formula>MOD(ROW(),2)=1</formula>
    </cfRule>
  </conditionalFormatting>
  <conditionalFormatting sqref="B45">
    <cfRule type="expression" dxfId="103" priority="1" stopIfTrue="1">
      <formula>MOD(ROW(),2)=1</formula>
    </cfRule>
  </conditionalFormatting>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3:B14"/>
  <sheetViews>
    <sheetView workbookViewId="0">
      <selection activeCell="A16" sqref="A16"/>
    </sheetView>
  </sheetViews>
  <sheetFormatPr defaultRowHeight="15" x14ac:dyDescent="0.25"/>
  <cols>
    <col min="1" max="1" width="33.5703125" customWidth="1"/>
    <col min="2" max="2" width="12" bestFit="1" customWidth="1"/>
    <col min="3" max="4" width="36.140625" bestFit="1" customWidth="1"/>
    <col min="5" max="5" width="28.42578125" bestFit="1" customWidth="1"/>
    <col min="6" max="6" width="41.140625" bestFit="1" customWidth="1"/>
  </cols>
  <sheetData>
    <row r="3" spans="1:2" x14ac:dyDescent="0.25">
      <c r="A3" s="6" t="s">
        <v>50</v>
      </c>
    </row>
    <row r="4" spans="1:2" x14ac:dyDescent="0.25">
      <c r="A4" s="7" t="s">
        <v>47</v>
      </c>
      <c r="B4" s="5"/>
    </row>
    <row r="5" spans="1:2" x14ac:dyDescent="0.25">
      <c r="A5" s="8" t="s">
        <v>57</v>
      </c>
      <c r="B5" s="5">
        <v>6.1669725854012274</v>
      </c>
    </row>
    <row r="6" spans="1:2" x14ac:dyDescent="0.25">
      <c r="A6" s="8" t="s">
        <v>81</v>
      </c>
      <c r="B6" s="5">
        <v>6.3234569513426102</v>
      </c>
    </row>
    <row r="7" spans="1:2" x14ac:dyDescent="0.25">
      <c r="A7" s="8" t="s">
        <v>82</v>
      </c>
      <c r="B7" s="5">
        <v>4.9660037572927749</v>
      </c>
    </row>
    <row r="8" spans="1:2" x14ac:dyDescent="0.25">
      <c r="A8" s="7" t="s">
        <v>25</v>
      </c>
      <c r="B8" s="5"/>
    </row>
    <row r="9" spans="1:2" x14ac:dyDescent="0.25">
      <c r="A9" s="8" t="s">
        <v>57</v>
      </c>
      <c r="B9" s="5">
        <v>7.0984176687903497</v>
      </c>
    </row>
    <row r="10" spans="1:2" x14ac:dyDescent="0.25">
      <c r="A10" s="8" t="s">
        <v>81</v>
      </c>
      <c r="B10" s="5">
        <v>7.2444164387532766</v>
      </c>
    </row>
    <row r="11" spans="1:2" x14ac:dyDescent="0.25">
      <c r="A11" s="8" t="s">
        <v>82</v>
      </c>
      <c r="B11" s="5">
        <v>6.1110985097435861</v>
      </c>
    </row>
    <row r="12" spans="1:2" x14ac:dyDescent="0.25">
      <c r="A12" s="7" t="s">
        <v>58</v>
      </c>
      <c r="B12" s="5">
        <v>13.265390254191576</v>
      </c>
    </row>
    <row r="13" spans="1:2" x14ac:dyDescent="0.25">
      <c r="A13" s="7" t="s">
        <v>83</v>
      </c>
      <c r="B13" s="5">
        <v>13.567873390095887</v>
      </c>
    </row>
    <row r="14" spans="1:2" x14ac:dyDescent="0.25">
      <c r="A14" s="7" t="s">
        <v>84</v>
      </c>
      <c r="B14" s="5">
        <v>11.077102267036361</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3:B14"/>
  <sheetViews>
    <sheetView workbookViewId="0">
      <selection activeCell="A16" sqref="A16"/>
    </sheetView>
  </sheetViews>
  <sheetFormatPr defaultRowHeight="15" x14ac:dyDescent="0.25"/>
  <cols>
    <col min="1" max="1" width="59.42578125" bestFit="1" customWidth="1"/>
    <col min="2" max="2" width="12" customWidth="1"/>
    <col min="3" max="4" width="36.140625" bestFit="1" customWidth="1"/>
    <col min="5" max="5" width="28.42578125" bestFit="1" customWidth="1"/>
    <col min="6" max="6" width="41.140625" bestFit="1" customWidth="1"/>
  </cols>
  <sheetData>
    <row r="3" spans="1:2" x14ac:dyDescent="0.25">
      <c r="A3" s="6" t="s">
        <v>50</v>
      </c>
    </row>
    <row r="4" spans="1:2" x14ac:dyDescent="0.25">
      <c r="A4" s="7" t="s">
        <v>47</v>
      </c>
      <c r="B4" s="5"/>
    </row>
    <row r="5" spans="1:2" x14ac:dyDescent="0.25">
      <c r="A5" s="8" t="s">
        <v>60</v>
      </c>
      <c r="B5" s="5">
        <v>4.6109560587669858</v>
      </c>
    </row>
    <row r="6" spans="1:2" x14ac:dyDescent="0.25">
      <c r="A6" s="8" t="s">
        <v>61</v>
      </c>
      <c r="B6" s="5">
        <v>10.27924628594106</v>
      </c>
    </row>
    <row r="7" spans="1:2" x14ac:dyDescent="0.25">
      <c r="A7" s="8" t="s">
        <v>59</v>
      </c>
      <c r="B7" s="5">
        <v>3.1229356288331718</v>
      </c>
    </row>
    <row r="8" spans="1:2" x14ac:dyDescent="0.25">
      <c r="A8" s="7" t="s">
        <v>25</v>
      </c>
      <c r="B8" s="5"/>
    </row>
    <row r="9" spans="1:2" x14ac:dyDescent="0.25">
      <c r="A9" s="8" t="s">
        <v>60</v>
      </c>
      <c r="B9" s="5">
        <v>5.4282515500826829</v>
      </c>
    </row>
    <row r="10" spans="1:2" x14ac:dyDescent="0.25">
      <c r="A10" s="8" t="s">
        <v>61</v>
      </c>
      <c r="B10" s="5">
        <v>12.119847289419253</v>
      </c>
    </row>
    <row r="11" spans="1:2" x14ac:dyDescent="0.25">
      <c r="A11" s="8" t="s">
        <v>59</v>
      </c>
      <c r="B11" s="5">
        <v>5.3909560665001504</v>
      </c>
    </row>
    <row r="12" spans="1:2" x14ac:dyDescent="0.25">
      <c r="A12" s="7" t="s">
        <v>62</v>
      </c>
      <c r="B12" s="5">
        <v>10.039207608849669</v>
      </c>
    </row>
    <row r="13" spans="1:2" x14ac:dyDescent="0.25">
      <c r="A13" s="7" t="s">
        <v>63</v>
      </c>
      <c r="B13" s="5">
        <v>22.399093575360311</v>
      </c>
    </row>
    <row r="14" spans="1:2" x14ac:dyDescent="0.25">
      <c r="A14" s="7" t="s">
        <v>64</v>
      </c>
      <c r="B14" s="5">
        <v>8.5138916953333226</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3:B11"/>
  <sheetViews>
    <sheetView workbookViewId="0">
      <selection activeCell="A16" sqref="A16"/>
    </sheetView>
  </sheetViews>
  <sheetFormatPr defaultRowHeight="15" x14ac:dyDescent="0.25"/>
  <cols>
    <col min="1" max="1" width="34.5703125" bestFit="1" customWidth="1"/>
    <col min="2" max="2" width="12" bestFit="1" customWidth="1"/>
    <col min="3" max="4" width="36.140625" bestFit="1" customWidth="1"/>
    <col min="5" max="5" width="28.42578125" bestFit="1" customWidth="1"/>
    <col min="6" max="6" width="41.140625" bestFit="1" customWidth="1"/>
  </cols>
  <sheetData>
    <row r="3" spans="1:2" x14ac:dyDescent="0.25">
      <c r="A3" s="6" t="s">
        <v>50</v>
      </c>
    </row>
    <row r="4" spans="1:2" x14ac:dyDescent="0.25">
      <c r="A4" s="7" t="s">
        <v>47</v>
      </c>
      <c r="B4" s="5"/>
    </row>
    <row r="5" spans="1:2" x14ac:dyDescent="0.25">
      <c r="A5" s="8" t="s">
        <v>53</v>
      </c>
      <c r="B5" s="5">
        <v>59.021395539425157</v>
      </c>
    </row>
    <row r="6" spans="1:2" x14ac:dyDescent="0.25">
      <c r="A6" s="8" t="s">
        <v>55</v>
      </c>
      <c r="B6" s="5">
        <v>4.5691322579008835</v>
      </c>
    </row>
    <row r="7" spans="1:2" x14ac:dyDescent="0.25">
      <c r="A7" s="7" t="s">
        <v>25</v>
      </c>
      <c r="B7" s="5"/>
    </row>
    <row r="8" spans="1:2" x14ac:dyDescent="0.25">
      <c r="A8" s="8" t="s">
        <v>53</v>
      </c>
      <c r="B8" s="5">
        <v>62.981076865882535</v>
      </c>
    </row>
    <row r="9" spans="1:2" x14ac:dyDescent="0.25">
      <c r="A9" s="8" t="s">
        <v>55</v>
      </c>
      <c r="B9" s="5">
        <v>6.3494441586982822</v>
      </c>
    </row>
    <row r="10" spans="1:2" x14ac:dyDescent="0.25">
      <c r="A10" s="7" t="s">
        <v>54</v>
      </c>
      <c r="B10" s="5">
        <v>122.00247240530769</v>
      </c>
    </row>
    <row r="11" spans="1:2" x14ac:dyDescent="0.25">
      <c r="A11" s="7" t="s">
        <v>56</v>
      </c>
      <c r="B11" s="5">
        <v>10.918576416599166</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9 W a M V P T 5 j t O j A A A A 9 Q A A A B I A H A B D b 2 5 m a W c v U G F j a 2 F n Z S 5 4 b W w g o h g A K K A U A A A A A A A A A A A A A A A A A A A A A A A A A A A A h Y 9 B D o I w F E S v Q r q n r d W F k k + J c S u J i d G 4 b a B C I 3 w M L Z a 7 u f B I X k G M o u 5 c z p u 3 m L l f b 5 D 0 d R V c d G t N g z G Z U E 4 C j V m T G y x i 0 r l j O C e J h I 3 K T q r Q w S C j j X q b x 6 R 0 7 h w x 5 r 2 n f k q b t m C C 8 w k 7 p O t t V u p a k Y 9 s / s u h Q e s U Z p p I 2 L / G S E E X M y q E o B z Y y C A 1 + O 3 F M P f Z / k B Y d Z X r W i 0 1 h s s d s D E C e 1 + Q D 1 B L A w Q U A A I A C A D 1 Z o x 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W a M V C i K R 7 g O A A A A E Q A A A B M A H A B G b 3 J t d W x h c y 9 T Z W N 0 a W 9 u M S 5 t I K I Y A C i g F A A A A A A A A A A A A A A A A A A A A A A A A A A A A C t O T S 7 J z M 9 T C I b Q h t Y A U E s B A i 0 A F A A C A A g A 9 W a M V P T 5 j t O j A A A A 9 Q A A A B I A A A A A A A A A A A A A A A A A A A A A A E N v b m Z p Z y 9 Q Y W N r Y W d l L n h t b F B L A Q I t A B Q A A g A I A P V m j F Q P y u m r p A A A A O k A A A A T A A A A A A A A A A A A A A A A A O 8 A A A B b Q 2 9 u d G V u d F 9 U e X B l c 1 0 u e G 1 s U E s B A i 0 A F A A C A A g A 9 W a M 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f W h l o Y z u l E g 6 / B 8 h I v z V 8 A A A A A A g A A A A A A A 2 Y A A M A A A A A Q A A A A S T v C 1 + P e 1 c W Y V 7 8 r R W r B b w A A A A A E g A A A o A A A A B A A A A B 3 V J Y r U g J 0 g 4 9 Z D C D Y l n h p U A A A A E 1 U N F 7 x A 5 l d F k o j i I 5 o i k 7 0 i e P P G d Q D m G W i u e q x P i g 8 K k u I N 4 C M c + W 1 k a t O V H q P M Z 9 t 8 w a S y i s C u x Q K 9 a N n w u 6 l i G m G 5 G F O j E c O / 8 Z t I 8 K 9 F A A A A F W j Y l F P f T O l Y 7 z c U l I k y W L m 4 m l a < / D a t a M a s h u p > 
</file>

<file path=customXml/itemProps1.xml><?xml version="1.0" encoding="utf-8"?>
<ds:datastoreItem xmlns:ds="http://schemas.openxmlformats.org/officeDocument/2006/customXml" ds:itemID="{D21C88E0-5BC1-4279-8B4D-5888694C194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10</vt:i4>
      </vt:variant>
    </vt:vector>
  </HeadingPairs>
  <TitlesOfParts>
    <vt:vector size="10" baseType="lpstr">
      <vt:lpstr>Dashboard</vt:lpstr>
      <vt:lpstr>Unemployment</vt:lpstr>
      <vt:lpstr>Data table</vt:lpstr>
      <vt:lpstr>Family income</vt:lpstr>
      <vt:lpstr>Age and Disab</vt:lpstr>
      <vt:lpstr>Pensions data</vt:lpstr>
      <vt:lpstr>MLHD unemp</vt:lpstr>
      <vt:lpstr>MLHD low income</vt:lpstr>
      <vt:lpstr>MLHD disab</vt:lpstr>
      <vt:lpstr>MLHDNSW data</vt:lpstr>
    </vt:vector>
  </TitlesOfParts>
  <Company>NSW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Gilchrist</dc:creator>
  <cp:lastModifiedBy>Kim Gilchrist</cp:lastModifiedBy>
  <dcterms:created xsi:type="dcterms:W3CDTF">2019-08-01T04:04:08Z</dcterms:created>
  <dcterms:modified xsi:type="dcterms:W3CDTF">2022-04-14T04:16:35Z</dcterms:modified>
  <cp:contentStatus/>
</cp:coreProperties>
</file>